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43AE52DF-93A0-4ADD-8739-86BFC287CAB2}" xr6:coauthVersionLast="36" xr6:coauthVersionMax="36" xr10:uidLastSave="{00000000-0000-0000-0000-000000000000}"/>
  <bookViews>
    <workbookView xWindow="-105" yWindow="-105" windowWidth="30930" windowHeight="16890" xr2:uid="{00000000-000D-0000-FFFF-FFFF00000000}"/>
  </bookViews>
  <sheets>
    <sheet name="Sheet1" sheetId="3" r:id="rId1"/>
  </sheets>
  <calcPr calcId="191029"/>
</workbook>
</file>

<file path=xl/calcChain.xml><?xml version="1.0" encoding="utf-8"?>
<calcChain xmlns="http://schemas.openxmlformats.org/spreadsheetml/2006/main">
  <c r="E20" i="3" l="1"/>
  <c r="E19" i="3"/>
  <c r="E17" i="3"/>
</calcChain>
</file>

<file path=xl/sharedStrings.xml><?xml version="1.0" encoding="utf-8"?>
<sst xmlns="http://schemas.openxmlformats.org/spreadsheetml/2006/main" count="38" uniqueCount="24">
  <si>
    <t>Stopa PDV-a</t>
  </si>
  <si>
    <t>Hrvatska agencija za poljoprivredu i hranu</t>
  </si>
  <si>
    <t>Podaci o ponuditelju:</t>
  </si>
  <si>
    <t>Model servera/switca/storidge</t>
  </si>
  <si>
    <t>Lokacija</t>
  </si>
  <si>
    <t xml:space="preserve">HP ProLiant DL360 Gen9 </t>
  </si>
  <si>
    <t>Osijek, Usorska 19, Brijest</t>
  </si>
  <si>
    <t>Lenovo ThinkSystem SR630</t>
  </si>
  <si>
    <t>Gorice 68b, Zagreb</t>
  </si>
  <si>
    <t>Lenovo ThinkSystem NE1032T</t>
  </si>
  <si>
    <t>Lenovo Storage DE6000F</t>
  </si>
  <si>
    <t>Traženo tehnološko jamstvo</t>
  </si>
  <si>
    <t>HPE Tech Care Essential SVC</t>
  </si>
  <si>
    <t>Essential Service - 1Yr Post Wty 24x7 24Hr CSR + YDYD SR630</t>
  </si>
  <si>
    <t>1Yr Post Wty Tech Install 9x5 4Hr Resp</t>
  </si>
  <si>
    <t>PW Tech Install, 24x7  24Hr CSR</t>
  </si>
  <si>
    <t>Tehnološka jamstva</t>
  </si>
  <si>
    <t>Prilog II</t>
  </si>
  <si>
    <t>Cijena bez PDV-a u EUR</t>
  </si>
  <si>
    <t>Cijena ponude bez PDV-a u EUR</t>
  </si>
  <si>
    <t>Iznos PDV-a u EUR</t>
  </si>
  <si>
    <t>Ukupna cijena ponude sa PDV-om u EUR</t>
  </si>
  <si>
    <t>Evidencijski broj nabave: N-104/2024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</si>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</sst>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" fontId="1" fillId="3" borderId="3" xfId="0" applyNumberFormat="1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vertical="center"/>
      <protection locked="0"/>
    </xf>
    <xf numFmtId="9" fontId="1" fillId="3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7618-5C57-4020-9668-8ADD880607AC}">
  <dimension ref="A1:G24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3.140625" customWidth="1"/>
    <col min="2" max="2" width="30.7109375" customWidth="1"/>
    <col min="3" max="3" width="26.140625" customWidth="1"/>
    <col min="4" max="4" width="61.85546875" customWidth="1"/>
    <col min="5" max="5" width="24" customWidth="1"/>
  </cols>
  <sheetData>
    <row r="1" spans="1:5" x14ac:dyDescent="0.25">
      <c r="A1" s="3" t="s">
        <v>1</v>
      </c>
      <c r="B1" s="3"/>
      <c r="C1" s="3"/>
      <c r="D1" s="3"/>
    </row>
    <row r="2" spans="1:5" x14ac:dyDescent="0.25">
      <c r="A2" s="27" t="s">
        <v>16</v>
      </c>
      <c r="B2" s="27"/>
      <c r="C2" s="27"/>
      <c r="D2" s="27"/>
    </row>
    <row r="3" spans="1:5" x14ac:dyDescent="0.25">
      <c r="A3" s="3" t="s">
        <v>22</v>
      </c>
      <c r="B3" s="3"/>
      <c r="C3" s="3"/>
      <c r="D3" s="3"/>
    </row>
    <row r="4" spans="1:5" x14ac:dyDescent="0.25">
      <c r="A4" s="3"/>
      <c r="B4" s="3"/>
      <c r="C4" s="3"/>
      <c r="D4" s="3"/>
    </row>
    <row r="5" spans="1:5" x14ac:dyDescent="0.25">
      <c r="A5" s="3"/>
      <c r="B5" s="3"/>
      <c r="C5" s="3"/>
      <c r="D5" s="3"/>
      <c r="E5" s="21" t="s">
        <v>17</v>
      </c>
    </row>
    <row r="6" spans="1:5" x14ac:dyDescent="0.25">
      <c r="A6" s="3"/>
      <c r="B6" s="3"/>
      <c r="C6" s="26" t="s">
        <v>23</v>
      </c>
      <c r="D6" s="26"/>
    </row>
    <row r="7" spans="1:5" ht="15.75" thickBot="1" x14ac:dyDescent="0.3">
      <c r="A7" s="3"/>
      <c r="B7" s="3"/>
      <c r="C7" s="3"/>
      <c r="D7" s="3"/>
    </row>
    <row r="8" spans="1:5" ht="30" x14ac:dyDescent="0.25">
      <c r="B8" s="4" t="s">
        <v>3</v>
      </c>
      <c r="C8" s="5" t="s">
        <v>4</v>
      </c>
      <c r="D8" s="6" t="s">
        <v>11</v>
      </c>
      <c r="E8" s="22" t="s">
        <v>18</v>
      </c>
    </row>
    <row r="9" spans="1:5" ht="21" customHeight="1" x14ac:dyDescent="0.25">
      <c r="B9" s="10" t="s">
        <v>7</v>
      </c>
      <c r="C9" s="8" t="s">
        <v>6</v>
      </c>
      <c r="D9" s="9" t="s">
        <v>13</v>
      </c>
      <c r="E9" s="18"/>
    </row>
    <row r="10" spans="1:5" ht="21" customHeight="1" x14ac:dyDescent="0.25">
      <c r="B10" s="10" t="s">
        <v>7</v>
      </c>
      <c r="C10" s="8" t="s">
        <v>8</v>
      </c>
      <c r="D10" s="9" t="s">
        <v>13</v>
      </c>
      <c r="E10" s="18"/>
    </row>
    <row r="11" spans="1:5" ht="21" customHeight="1" x14ac:dyDescent="0.25">
      <c r="B11" s="10" t="s">
        <v>7</v>
      </c>
      <c r="C11" s="8" t="s">
        <v>8</v>
      </c>
      <c r="D11" s="9" t="s">
        <v>13</v>
      </c>
      <c r="E11" s="18"/>
    </row>
    <row r="12" spans="1:5" ht="21" customHeight="1" x14ac:dyDescent="0.25">
      <c r="B12" s="10" t="s">
        <v>7</v>
      </c>
      <c r="C12" s="8" t="s">
        <v>8</v>
      </c>
      <c r="D12" s="9" t="s">
        <v>13</v>
      </c>
      <c r="E12" s="18"/>
    </row>
    <row r="13" spans="1:5" ht="21" customHeight="1" x14ac:dyDescent="0.25">
      <c r="B13" s="10" t="s">
        <v>9</v>
      </c>
      <c r="C13" s="8" t="s">
        <v>8</v>
      </c>
      <c r="D13" s="9" t="s">
        <v>14</v>
      </c>
      <c r="E13" s="18"/>
    </row>
    <row r="14" spans="1:5" ht="21" customHeight="1" x14ac:dyDescent="0.25">
      <c r="B14" s="10" t="s">
        <v>9</v>
      </c>
      <c r="C14" s="8" t="s">
        <v>8</v>
      </c>
      <c r="D14" s="9" t="s">
        <v>14</v>
      </c>
      <c r="E14" s="18"/>
    </row>
    <row r="15" spans="1:5" ht="21" customHeight="1" x14ac:dyDescent="0.25">
      <c r="B15" s="7" t="s">
        <v>10</v>
      </c>
      <c r="C15" s="8" t="s">
        <v>8</v>
      </c>
      <c r="D15" s="9" t="s">
        <v>15</v>
      </c>
      <c r="E15" s="18"/>
    </row>
    <row r="16" spans="1:5" ht="21" customHeight="1" thickBot="1" x14ac:dyDescent="0.3">
      <c r="B16" s="11" t="s">
        <v>5</v>
      </c>
      <c r="C16" s="12" t="s">
        <v>8</v>
      </c>
      <c r="D16" s="13" t="s">
        <v>12</v>
      </c>
      <c r="E16" s="19"/>
    </row>
    <row r="17" spans="2:7" x14ac:dyDescent="0.25">
      <c r="D17" s="23" t="s">
        <v>19</v>
      </c>
      <c r="E17" s="14">
        <f>SUM(E9:E16)</f>
        <v>0</v>
      </c>
    </row>
    <row r="18" spans="2:7" x14ac:dyDescent="0.25">
      <c r="D18" s="24" t="s">
        <v>0</v>
      </c>
      <c r="E18" s="20"/>
    </row>
    <row r="19" spans="2:7" x14ac:dyDescent="0.25">
      <c r="D19" s="24" t="s">
        <v>20</v>
      </c>
      <c r="E19" s="15">
        <f>E17*E18</f>
        <v>0</v>
      </c>
    </row>
    <row r="20" spans="2:7" ht="15.75" thickBot="1" x14ac:dyDescent="0.3">
      <c r="D20" s="25" t="s">
        <v>21</v>
      </c>
      <c r="E20" s="16">
        <f>E17+E19</f>
        <v>0</v>
      </c>
    </row>
    <row r="23" spans="2:7" ht="15.75" thickBot="1" x14ac:dyDescent="0.3">
      <c r="B23" s="2" t="s">
        <v>2</v>
      </c>
      <c r="C23" s="1"/>
      <c r="D23" s="1"/>
      <c r="E23" s="1"/>
      <c r="F23" s="1"/>
      <c r="G23" s="1"/>
    </row>
    <row r="24" spans="2:7" ht="27.75" customHeight="1" thickBot="1" x14ac:dyDescent="0.3">
      <c r="B24" s="28"/>
      <c r="C24" s="29"/>
      <c r="D24" s="29"/>
      <c r="E24" s="30"/>
      <c r="F24" s="17"/>
      <c r="G24" s="17"/>
    </row>
  </sheetData>
  <sheetProtection selectLockedCells="1"/>
  <mergeCells count="3">
    <mergeCell ref="C6:D6"/>
    <mergeCell ref="A2:D2"/>
    <mergeCell ref="B24:E2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2024-12-18T13:49:48Z</dcterms:modified>
</cp:coreProperties>
</file>