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264D4C67-1D3F-4C1B-BCB5-90DD5AECC567}" xr6:coauthVersionLast="36" xr6:coauthVersionMax="36" xr10:uidLastSave="{00000000-0000-0000-0000-000000000000}"/>
  <bookViews>
    <workbookView xWindow="0" yWindow="0" windowWidth="28800" windowHeight="11325" xr2:uid="{EAA2599A-1CA5-4ACF-82FD-038FD0951930}"/>
  </bookViews>
  <sheets>
    <sheet name="CZB 2-4 laminari" sheetId="1" r:id="rId1"/>
  </sheets>
  <definedNames>
    <definedName name="_xlnm._FilterDatabase" localSheetId="0" hidden="1">'CZB 2-4 laminari'!$K$1:$K$13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4" i="1" s="1"/>
  <c r="M13" i="1" l="1"/>
  <c r="N13" i="1" l="1"/>
  <c r="M15" i="1"/>
  <c r="M16" i="1" s="1"/>
</calcChain>
</file>

<file path=xl/sharedStrings.xml><?xml version="1.0" encoding="utf-8"?>
<sst xmlns="http://schemas.openxmlformats.org/spreadsheetml/2006/main" count="30" uniqueCount="30">
  <si>
    <t>Hrvatska agencija za poljoprivredu i hranu</t>
  </si>
  <si>
    <t>Rb</t>
  </si>
  <si>
    <t>Opis (naziv uređaja)</t>
  </si>
  <si>
    <t>Zadnje umjeravanje
(mjesec/ godina)</t>
  </si>
  <si>
    <t>Učestalost umjeravanja
(u mjesecima)</t>
  </si>
  <si>
    <t>Termin planiranog sljedećeg umjeravanja</t>
  </si>
  <si>
    <t>Potreban certifikat/ potvrda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</si>
  <si>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</si>
  <si>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</si>
  <si>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</si>
  <si>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</si>
  <si>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</si>
  <si>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</si>
  <si>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</si>
  <si>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Laminar KTV-S1 i AURA Vertical</t>
  </si>
  <si>
    <t>3/2023</t>
  </si>
  <si>
    <t>izvještaj o validaciji</t>
  </si>
  <si>
    <t>kom</t>
  </si>
  <si>
    <t>Ukupna cijena ponude bez PDV-a u kn</t>
  </si>
  <si>
    <t xml:space="preserve">Ukupan iznos PDV-a u kn </t>
  </si>
  <si>
    <t xml:space="preserve">Dodatni uvjeti za grupu "Laminari": </t>
  </si>
  <si>
    <t>Podaci o ponuditelju: Naziv, sjedište, OIB</t>
  </si>
  <si>
    <t>Lokacija umjeravanja</t>
  </si>
  <si>
    <t>HAPIH-CZB, Gorice 68b, Zagreb</t>
  </si>
  <si>
    <t>3/2022</t>
  </si>
  <si>
    <t>Umjeravanje opreme N-19/2022 III ponovljeni postupak</t>
  </si>
  <si>
    <t>Prilog III.</t>
  </si>
  <si>
    <t>Validator sigurnosnih kabineta mora posjedovati barem jedan međunarodni certifikat za validatora (ICEB; Cleanroom testing and certifiction bord-International ili sl.)</t>
  </si>
  <si>
    <t>Ukupna cijena ponude sa PDV-om kn</t>
  </si>
  <si>
    <t>Troškovnik Grupa 6. CZB Kvalifikacija i verifikacija - laminari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</si>
</sst>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;@"/>
    <numFmt numFmtId="165" formatCode="[$-41A]mmmm\-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4472C4"/>
      <name val="Arial"/>
      <family val="2"/>
      <charset val="238"/>
    </font>
    <font>
      <b/>
      <sz val="11"/>
      <color rgb="FF548235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8" fillId="2" borderId="2" xfId="2" applyFont="1" applyFill="1" applyBorder="1" applyAlignment="1" applyProtection="1">
      <alignment horizontal="center" vertical="center" wrapText="1"/>
    </xf>
    <xf numFmtId="4" fontId="11" fillId="0" borderId="2" xfId="2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/>
    </xf>
    <xf numFmtId="164" fontId="4" fillId="0" borderId="0" xfId="1" applyNumberFormat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  <xf numFmtId="0" fontId="2" fillId="0" borderId="0" xfId="0" applyFont="1" applyProtection="1"/>
    <xf numFmtId="0" fontId="2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165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12" fillId="0" borderId="0" xfId="0" applyFont="1" applyProtection="1"/>
    <xf numFmtId="0" fontId="2" fillId="0" borderId="0" xfId="0" applyFont="1" applyAlignment="1" applyProtection="1">
      <alignment horizontal="center" vertical="center"/>
    </xf>
    <xf numFmtId="17" fontId="11" fillId="0" borderId="2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Fill="1" applyBorder="1" applyAlignment="1" applyProtection="1"/>
    <xf numFmtId="0" fontId="10" fillId="3" borderId="3" xfId="1" applyFont="1" applyFill="1" applyBorder="1" applyAlignment="1" applyProtection="1">
      <alignment horizontal="center" vertical="center" wrapText="1"/>
    </xf>
    <xf numFmtId="0" fontId="9" fillId="3" borderId="3" xfId="1" applyFont="1" applyFill="1" applyBorder="1" applyAlignment="1" applyProtection="1">
      <alignment horizontal="center" vertical="center" wrapText="1"/>
    </xf>
    <xf numFmtId="4" fontId="11" fillId="4" borderId="3" xfId="2" applyNumberFormat="1" applyFont="1" applyFill="1" applyBorder="1" applyAlignment="1" applyProtection="1">
      <alignment horizontal="right" vertical="center" wrapText="1"/>
      <protection locked="0"/>
    </xf>
    <xf numFmtId="4" fontId="11" fillId="0" borderId="3" xfId="2" applyNumberFormat="1" applyFont="1" applyFill="1" applyBorder="1" applyAlignment="1" applyProtection="1">
      <alignment horizontal="right" vertical="center" wrapText="1"/>
    </xf>
    <xf numFmtId="9" fontId="11" fillId="4" borderId="3" xfId="2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2" applyNumberFormat="1" applyFont="1" applyBorder="1" applyAlignment="1" applyProtection="1">
      <alignment horizontal="right" vertical="center" wrapText="1"/>
    </xf>
    <xf numFmtId="4" fontId="13" fillId="0" borderId="5" xfId="2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left" vertical="center" wrapText="1"/>
    </xf>
  </cellXfs>
  <cellStyles count="3">
    <cellStyle name="Normal" xfId="0" builtinId="0"/>
    <cellStyle name="Normal 3" xfId="1" xr:uid="{F0D2FB5D-6660-4300-A482-B1F6619B691A}"/>
    <cellStyle name="Normal 4" xfId="2" xr:uid="{8DF739B9-B2F8-47C0-84B4-140963960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16CD9-0D44-4F9F-9C9A-DD63D88A20DE}">
  <sheetPr>
    <tabColor theme="0"/>
    <pageSetUpPr fitToPage="1"/>
  </sheetPr>
  <dimension ref="A1:T17"/>
  <sheetViews>
    <sheetView tabSelected="1" zoomScaleNormal="100" workbookViewId="0">
      <selection activeCell="L13" sqref="L13"/>
    </sheetView>
  </sheetViews>
  <sheetFormatPr defaultColWidth="9.140625" defaultRowHeight="14.25" x14ac:dyDescent="0.2"/>
  <cols>
    <col min="1" max="1" width="4.140625" style="20" customWidth="1"/>
    <col min="2" max="2" width="23.85546875" style="20" customWidth="1"/>
    <col min="3" max="4" width="10.42578125" style="20" customWidth="1"/>
    <col min="5" max="5" width="12.140625" style="20" customWidth="1"/>
    <col min="6" max="6" width="10.42578125" style="20" customWidth="1"/>
    <col min="7" max="7" width="11.140625" style="20" customWidth="1"/>
    <col min="8" max="8" width="7.85546875" style="20" customWidth="1"/>
    <col min="9" max="9" width="7.28515625" style="20" customWidth="1"/>
    <col min="10" max="11" width="10.85546875" style="20" customWidth="1"/>
    <col min="12" max="12" width="8.28515625" style="20" customWidth="1"/>
    <col min="13" max="13" width="10.85546875" style="20" customWidth="1"/>
    <col min="14" max="14" width="11.7109375" style="20" customWidth="1"/>
    <col min="15" max="16384" width="9.140625" style="20"/>
  </cols>
  <sheetData>
    <row r="1" spans="1:20" s="7" customFormat="1" ht="19.5" customHeight="1" x14ac:dyDescent="0.25">
      <c r="A1" s="3" t="s">
        <v>0</v>
      </c>
      <c r="B1" s="3"/>
      <c r="C1" s="4"/>
      <c r="D1" s="4"/>
      <c r="E1" s="5"/>
      <c r="F1" s="4"/>
      <c r="G1" s="6"/>
      <c r="H1" s="6"/>
      <c r="I1" s="6"/>
      <c r="J1" s="6"/>
    </row>
    <row r="2" spans="1:20" s="7" customFormat="1" ht="19.5" customHeight="1" x14ac:dyDescent="0.25">
      <c r="A2" s="8" t="s">
        <v>25</v>
      </c>
      <c r="B2" s="8"/>
      <c r="C2" s="4"/>
      <c r="D2" s="4"/>
      <c r="E2" s="5"/>
      <c r="F2" s="4"/>
      <c r="G2" s="6"/>
      <c r="H2" s="6"/>
      <c r="I2" s="6"/>
      <c r="J2" s="6"/>
      <c r="M2" s="32" t="s">
        <v>26</v>
      </c>
      <c r="N2" s="32"/>
    </row>
    <row r="3" spans="1:20" s="7" customFormat="1" ht="19.5" customHeight="1" x14ac:dyDescent="0.25">
      <c r="A3" s="3"/>
      <c r="B3" s="9"/>
      <c r="C3" s="4"/>
      <c r="D3" s="4"/>
      <c r="E3" s="5"/>
      <c r="F3" s="4"/>
      <c r="G3" s="6"/>
      <c r="H3" s="6"/>
      <c r="I3" s="6"/>
      <c r="J3" s="6"/>
    </row>
    <row r="4" spans="1:20" s="7" customFormat="1" ht="19.5" customHeight="1" x14ac:dyDescent="0.25">
      <c r="A4" s="3"/>
      <c r="B4" s="33" t="s">
        <v>29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0" s="7" customFormat="1" ht="19.5" customHeight="1" x14ac:dyDescent="0.25">
      <c r="A5" s="3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20" s="7" customFormat="1" ht="19.5" customHeight="1" x14ac:dyDescent="0.25">
      <c r="A6" s="35" t="s">
        <v>20</v>
      </c>
      <c r="B6" s="35"/>
      <c r="C6" s="35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0" s="7" customFormat="1" ht="30" customHeight="1" x14ac:dyDescent="0.25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20" s="7" customFormat="1" ht="10.5" customHeight="1" x14ac:dyDescent="0.25">
      <c r="A8" s="2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20" s="7" customFormat="1" ht="19.5" customHeight="1" x14ac:dyDescent="0.25">
      <c r="A9" s="20" t="s">
        <v>21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3"/>
    </row>
    <row r="10" spans="1:20" s="7" customFormat="1" ht="26.2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20" s="7" customFormat="1" ht="10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s="14" customFormat="1" ht="67.5" customHeight="1" x14ac:dyDescent="0.25">
      <c r="A12" s="12" t="s">
        <v>1</v>
      </c>
      <c r="B12" s="12" t="s">
        <v>2</v>
      </c>
      <c r="C12" s="13" t="s">
        <v>3</v>
      </c>
      <c r="D12" s="13" t="s">
        <v>22</v>
      </c>
      <c r="E12" s="12" t="s">
        <v>4</v>
      </c>
      <c r="F12" s="13" t="s">
        <v>5</v>
      </c>
      <c r="G12" s="12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  <c r="M12" s="1" t="s">
        <v>12</v>
      </c>
      <c r="N12" s="1" t="s">
        <v>13</v>
      </c>
    </row>
    <row r="13" spans="1:20" s="19" customFormat="1" ht="62.25" customHeight="1" x14ac:dyDescent="0.2">
      <c r="A13" s="15">
        <v>1</v>
      </c>
      <c r="B13" s="16" t="s">
        <v>14</v>
      </c>
      <c r="C13" s="17" t="s">
        <v>24</v>
      </c>
      <c r="D13" s="22" t="s">
        <v>23</v>
      </c>
      <c r="E13" s="18">
        <v>12</v>
      </c>
      <c r="F13" s="17" t="s">
        <v>15</v>
      </c>
      <c r="G13" s="18" t="s">
        <v>16</v>
      </c>
      <c r="H13" s="25" t="s">
        <v>17</v>
      </c>
      <c r="I13" s="26">
        <v>2</v>
      </c>
      <c r="J13" s="27"/>
      <c r="K13" s="28">
        <f t="shared" ref="K13" si="0">I13*J13</f>
        <v>0</v>
      </c>
      <c r="L13" s="29"/>
      <c r="M13" s="2">
        <f t="shared" ref="M13" si="1">K13*L13</f>
        <v>0</v>
      </c>
      <c r="N13" s="2">
        <f t="shared" ref="N13" si="2">K13+M13</f>
        <v>0</v>
      </c>
    </row>
    <row r="14" spans="1:20" ht="27.75" customHeight="1" x14ac:dyDescent="0.2">
      <c r="H14" s="37" t="s">
        <v>18</v>
      </c>
      <c r="I14" s="37"/>
      <c r="J14" s="37"/>
      <c r="K14" s="37"/>
      <c r="L14" s="37"/>
      <c r="M14" s="30">
        <f>SUM(K13:K13)</f>
        <v>0</v>
      </c>
      <c r="N14" s="31"/>
    </row>
    <row r="15" spans="1:20" ht="25.5" customHeight="1" x14ac:dyDescent="0.2">
      <c r="H15" s="37" t="s">
        <v>19</v>
      </c>
      <c r="I15" s="37"/>
      <c r="J15" s="37"/>
      <c r="K15" s="37"/>
      <c r="L15" s="37"/>
      <c r="M15" s="30">
        <f>SUM(M13:M13)</f>
        <v>0</v>
      </c>
      <c r="N15" s="31"/>
    </row>
    <row r="16" spans="1:20" ht="25.5" customHeight="1" x14ac:dyDescent="0.2">
      <c r="H16" s="37" t="s">
        <v>28</v>
      </c>
      <c r="I16" s="37"/>
      <c r="J16" s="37"/>
      <c r="K16" s="37"/>
      <c r="L16" s="37"/>
      <c r="M16" s="30">
        <f>M14+M15</f>
        <v>0</v>
      </c>
      <c r="N16" s="31"/>
    </row>
    <row r="17" ht="19.5" customHeight="1" x14ac:dyDescent="0.2"/>
  </sheetData>
  <sheetProtection algorithmName="SHA-512" hashValue="2vyJs2XD7O5nqNo2Rn23VjIL4jh+4svnz4GLWJx9iA/iwVCc/NIQaUTgB4Dq/AZ7WZtHL0aeHDl9zIeM/EqZHg==" saltValue="QFipg6th17kQTImMg2wZnQ==" spinCount="100000" sheet="1" formatCells="0" formatColumns="0" formatRows="0" selectLockedCells="1"/>
  <mergeCells count="11">
    <mergeCell ref="M16:N16"/>
    <mergeCell ref="M2:N2"/>
    <mergeCell ref="B4:N4"/>
    <mergeCell ref="M14:N14"/>
    <mergeCell ref="M15:N15"/>
    <mergeCell ref="A7:N7"/>
    <mergeCell ref="A6:C6"/>
    <mergeCell ref="A10:N10"/>
    <mergeCell ref="H16:L16"/>
    <mergeCell ref="H15:L15"/>
    <mergeCell ref="H14:L14"/>
  </mergeCells>
  <pageMargins left="0.31496062992125984" right="0.31496062992125984" top="0.55118110236220474" bottom="0.55118110236220474" header="0.31496062992125984" footer="0.31496062992125984"/>
  <pageSetup paperSize="9" scale="93" fitToHeight="0" orientation="landscape" r:id="rId1"/>
  <headerFooter>
    <oddHeader>&amp;CStranica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CZB 2-4 laminari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Jelena Javor Dubrović</cp:lastModifiedBy>
  <cp:lastPrinted>2022-12-13T13:04:59Z</cp:lastPrinted>
  <dcterms:created xsi:type="dcterms:W3CDTF">2022-04-19T06:33:46Z</dcterms:created>
  <dcterms:modified xsi:type="dcterms:W3CDTF">2022-12-14T07:24:46Z</dcterms:modified>
</cp:coreProperties>
</file>