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7.100.230\RazmjenaUR\Nabava\2022\JEDNOSTAVNA NABAVA\N-19_2022 Umjeravanje opreme i strojeva III JEDNOSTAVNA NABAVA\Troškovnici OBJAVA\"/>
    </mc:Choice>
  </mc:AlternateContent>
  <xr:revisionPtr revIDLastSave="0" documentId="13_ncr:1_{8CC4CC84-A3EE-48AA-B7EF-7B1F1E140E79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CVP-2kvalif i verif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3" l="1"/>
  <c r="M12" i="3"/>
  <c r="K13" i="3"/>
  <c r="M13" i="3"/>
  <c r="K14" i="3"/>
  <c r="M14" i="3"/>
  <c r="K11" i="3"/>
  <c r="M11" i="3" s="1"/>
  <c r="M15" i="3" l="1"/>
  <c r="M16" i="3"/>
  <c r="N13" i="3"/>
  <c r="N14" i="3"/>
  <c r="N11" i="3"/>
  <c r="N12" i="3"/>
  <c r="M17" i="3" l="1"/>
</calcChain>
</file>

<file path=xl/sharedStrings.xml><?xml version="1.0" encoding="utf-8"?>
<sst xmlns="http://schemas.openxmlformats.org/spreadsheetml/2006/main" count="46" uniqueCount="33">
  <si>
    <t>Termin planiranog slijedećeg umjeravanja</t>
  </si>
  <si>
    <t>Opis (naziv uređaja)</t>
  </si>
  <si>
    <t>Titrator- C vitamin, METTLER TOLEDO Ti-Note EasyPlus titrators AP011</t>
  </si>
  <si>
    <t>Digitalni refraktometar, MA 871</t>
  </si>
  <si>
    <t>Digitalni refraktometar, Atago Pal-1 0-53 Brixa</t>
  </si>
  <si>
    <t>Penetrometar ručni, mjeri  1000g x 10g</t>
  </si>
  <si>
    <t>12/2017.</t>
  </si>
  <si>
    <t>12/2018.</t>
  </si>
  <si>
    <t>9/2010.</t>
  </si>
  <si>
    <t>12/2022.</t>
  </si>
  <si>
    <t>potvrda o kalibraciji</t>
  </si>
  <si>
    <t>Potreban certifikat/ potvrda</t>
  </si>
  <si>
    <t>Hrvatska agencija za poljoprivredu i hranu</t>
  </si>
  <si>
    <t>Rb</t>
  </si>
  <si>
    <t>Zadnje umjeravanje
(mjesec / godina)</t>
  </si>
  <si>
    <t>Učestalost umjeravanja (u mjesecima)</t>
  </si>
  <si>
    <t>Jedinica mjere</t>
  </si>
  <si>
    <t>Količina</t>
  </si>
  <si>
    <t>Jedinična cijena u kn</t>
  </si>
  <si>
    <t xml:space="preserve">Ukupna cijena bez PDV-a u kn </t>
  </si>
  <si>
    <t>Stopa PDV-a (%)</t>
  </si>
  <si>
    <t>Iznos PDV-a u kn</t>
  </si>
  <si>
    <t>Ukupna cijena sa PDV-om u kn</t>
  </si>
  <si>
    <t>kom</t>
  </si>
  <si>
    <t>Ukupna cijena ponude bez PDV-a u kn</t>
  </si>
  <si>
    <t xml:space="preserve">Ukupan iznos PDV-a u kn </t>
  </si>
  <si>
    <t>Ukupna cijena ponude sa PDV-om</t>
  </si>
  <si>
    <t>Podaci o ponuditelju-naziv,sjedište,OIB:</t>
  </si>
  <si>
    <t>Lokacija umjeravanja</t>
  </si>
  <si>
    <t>Na lokaciji Naručitelja</t>
  </si>
  <si>
    <t xml:space="preserve">Umjeravanje opreme N-19/2022 III ponovljeni postupak </t>
  </si>
  <si>
    <t>Troškovnik Grupa 5. CVP  Kvalifikacija i verifikacija</t>
  </si>
  <si>
    <t>Prilog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</si>
</sst>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A]mmmm\-yy;@"/>
    <numFmt numFmtId="165" formatCode="mmmm\-yy;@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rgb="FF000000"/>
      <name val="Calibri"/>
      <family val="2"/>
      <charset val="1"/>
    </font>
    <font>
      <b/>
      <sz val="11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1" fillId="0" borderId="0"/>
  </cellStyleXfs>
  <cellXfs count="36">
    <xf numFmtId="0" fontId="0" fillId="0" borderId="0" xfId="0"/>
    <xf numFmtId="0" fontId="7" fillId="2" borderId="1" xfId="3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165" fontId="5" fillId="0" borderId="0" xfId="2" applyNumberFormat="1" applyFont="1" applyAlignment="1" applyProtection="1">
      <alignment horizontal="center" vertical="center"/>
    </xf>
    <xf numFmtId="0" fontId="5" fillId="0" borderId="0" xfId="2" applyFont="1" applyAlignment="1" applyProtection="1">
      <alignment horizontal="center" vertical="center"/>
    </xf>
    <xf numFmtId="0" fontId="5" fillId="0" borderId="0" xfId="2" applyFont="1" applyAlignment="1" applyProtection="1">
      <alignment horizontal="center" vertical="center" wrapText="1"/>
    </xf>
    <xf numFmtId="0" fontId="2" fillId="0" borderId="0" xfId="0" applyFont="1" applyProtection="1"/>
    <xf numFmtId="0" fontId="7" fillId="2" borderId="1" xfId="0" applyFont="1" applyFill="1" applyBorder="1" applyAlignment="1" applyProtection="1">
      <alignment horizontal="center" vertical="center" wrapText="1"/>
    </xf>
    <xf numFmtId="164" fontId="7" fillId="2" borderId="1" xfId="0" applyNumberFormat="1" applyFont="1" applyFill="1" applyBorder="1" applyAlignment="1" applyProtection="1">
      <alignment horizontal="center" vertical="center" wrapText="1"/>
    </xf>
    <xf numFmtId="0" fontId="9" fillId="0" borderId="1" xfId="2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0" borderId="1" xfId="2" applyFont="1" applyFill="1" applyBorder="1" applyAlignment="1" applyProtection="1">
      <alignment horizontal="center" vertical="center" wrapText="1"/>
    </xf>
    <xf numFmtId="4" fontId="6" fillId="0" borderId="1" xfId="0" applyNumberFormat="1" applyFont="1" applyBorder="1" applyAlignment="1" applyProtection="1">
      <alignment horizontal="right" vertical="center" wrapText="1"/>
    </xf>
    <xf numFmtId="0" fontId="6" fillId="0" borderId="0" xfId="0" applyFont="1" applyBorder="1" applyAlignment="1" applyProtection="1">
      <alignment vertical="center" wrapText="1"/>
    </xf>
    <xf numFmtId="0" fontId="6" fillId="0" borderId="1" xfId="0" applyFont="1" applyBorder="1" applyAlignment="1" applyProtection="1">
      <alignment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Alignment="1" applyProtection="1">
      <alignment vertical="center" wrapText="1"/>
    </xf>
    <xf numFmtId="0" fontId="6" fillId="0" borderId="0" xfId="0" applyFont="1" applyBorder="1" applyProtection="1"/>
    <xf numFmtId="0" fontId="1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6" fillId="0" borderId="0" xfId="0" applyFont="1" applyProtection="1"/>
    <xf numFmtId="4" fontId="6" fillId="3" borderId="1" xfId="0" applyNumberFormat="1" applyFont="1" applyFill="1" applyBorder="1" applyAlignment="1" applyProtection="1">
      <alignment horizontal="right" vertical="center" wrapText="1"/>
      <protection locked="0"/>
    </xf>
    <xf numFmtId="9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</xf>
    <xf numFmtId="0" fontId="5" fillId="0" borderId="0" xfId="2" applyFont="1" applyBorder="1" applyAlignment="1" applyProtection="1">
      <alignment horizontal="center" vertical="center" wrapText="1"/>
    </xf>
    <xf numFmtId="4" fontId="11" fillId="0" borderId="2" xfId="3" applyNumberFormat="1" applyFont="1" applyBorder="1" applyAlignment="1" applyProtection="1">
      <alignment horizontal="right" vertical="center" wrapText="1"/>
    </xf>
    <xf numFmtId="4" fontId="11" fillId="0" borderId="3" xfId="3" applyNumberFormat="1" applyFont="1" applyBorder="1" applyAlignment="1" applyProtection="1">
      <alignment horizontal="right" vertical="center" wrapText="1"/>
    </xf>
    <xf numFmtId="4" fontId="11" fillId="0" borderId="4" xfId="3" applyNumberFormat="1" applyFont="1" applyBorder="1" applyAlignment="1" applyProtection="1">
      <alignment horizontal="right" vertical="center" wrapText="1"/>
    </xf>
    <xf numFmtId="4" fontId="11" fillId="0" borderId="5" xfId="3" applyNumberFormat="1" applyFont="1" applyBorder="1" applyAlignment="1" applyProtection="1">
      <alignment horizontal="right" vertical="center" wrapText="1"/>
    </xf>
    <xf numFmtId="0" fontId="2" fillId="0" borderId="0" xfId="0" applyFont="1" applyAlignment="1" applyProtection="1">
      <alignment horizontal="center" vertical="center"/>
    </xf>
    <xf numFmtId="0" fontId="11" fillId="0" borderId="1" xfId="3" applyFont="1" applyBorder="1" applyAlignment="1" applyProtection="1">
      <alignment horizontal="right" vertical="center" wrapText="1"/>
    </xf>
    <xf numFmtId="0" fontId="3" fillId="4" borderId="2" xfId="0" applyFont="1" applyFill="1" applyBorder="1" applyAlignment="1" applyProtection="1">
      <alignment horizontal="left" vertical="center"/>
      <protection locked="0"/>
    </xf>
    <xf numFmtId="0" fontId="3" fillId="4" borderId="6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 applyAlignment="1" applyProtection="1">
      <alignment horizontal="left" vertical="center"/>
      <protection locked="0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0"/>
  <tableStyles count="0" defaultTableStyle="TableStyleMedium2" defaultPivotStyle="PivotStyleLight16"/>
  <colors>
    <mruColors>
      <color rgb="FFFF66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6699"/>
  </sheetPr>
  <dimension ref="A1:N22"/>
  <sheetViews>
    <sheetView tabSelected="1" zoomScaleNormal="100" workbookViewId="0">
      <selection activeCell="A7" sqref="A7:N7"/>
    </sheetView>
  </sheetViews>
  <sheetFormatPr defaultColWidth="9.140625" defaultRowHeight="11.25" x14ac:dyDescent="0.2"/>
  <cols>
    <col min="1" max="1" width="3" style="22" customWidth="1"/>
    <col min="2" max="2" width="26.28515625" style="22" customWidth="1"/>
    <col min="3" max="4" width="10.7109375" style="22" customWidth="1"/>
    <col min="5" max="5" width="12" style="22" customWidth="1"/>
    <col min="6" max="6" width="10.42578125" style="22" customWidth="1"/>
    <col min="7" max="7" width="9.5703125" style="22" customWidth="1"/>
    <col min="8" max="8" width="7.42578125" style="22" customWidth="1"/>
    <col min="9" max="9" width="7" style="22" customWidth="1"/>
    <col min="10" max="10" width="9.140625" style="22" customWidth="1"/>
    <col min="11" max="11" width="10.42578125" style="22" customWidth="1"/>
    <col min="12" max="12" width="7" style="22" customWidth="1"/>
    <col min="13" max="14" width="11" style="22" customWidth="1"/>
    <col min="15" max="16384" width="9.140625" style="22"/>
  </cols>
  <sheetData>
    <row r="1" spans="1:14" s="7" customFormat="1" ht="15" x14ac:dyDescent="0.25">
      <c r="A1" s="3" t="s">
        <v>12</v>
      </c>
      <c r="B1" s="3"/>
      <c r="C1" s="3"/>
      <c r="D1" s="3"/>
      <c r="E1" s="4"/>
      <c r="F1" s="5"/>
      <c r="G1" s="4"/>
      <c r="H1" s="6"/>
      <c r="I1" s="6"/>
      <c r="J1" s="6"/>
    </row>
    <row r="2" spans="1:14" s="7" customFormat="1" ht="15" x14ac:dyDescent="0.25">
      <c r="A2" s="3" t="s">
        <v>30</v>
      </c>
      <c r="B2" s="3"/>
      <c r="C2" s="3"/>
      <c r="D2" s="3"/>
      <c r="E2" s="4"/>
      <c r="F2" s="5"/>
      <c r="G2" s="4"/>
      <c r="H2" s="6"/>
    </row>
    <row r="3" spans="1:14" s="7" customFormat="1" ht="15" x14ac:dyDescent="0.25">
      <c r="A3" s="3"/>
      <c r="B3" s="3"/>
      <c r="C3" s="3"/>
      <c r="D3" s="3"/>
      <c r="E3" s="4"/>
      <c r="F3" s="5"/>
      <c r="G3" s="4"/>
      <c r="H3" s="6"/>
      <c r="I3" s="6"/>
      <c r="J3" s="6"/>
      <c r="M3" s="26" t="s">
        <v>32</v>
      </c>
      <c r="N3" s="26"/>
    </row>
    <row r="4" spans="1:14" s="7" customFormat="1" ht="15" x14ac:dyDescent="0.25">
      <c r="A4" s="3"/>
      <c r="C4" s="31" t="s">
        <v>31</v>
      </c>
      <c r="D4" s="31"/>
      <c r="E4" s="31"/>
      <c r="F4" s="31"/>
      <c r="G4" s="31"/>
      <c r="H4" s="31"/>
      <c r="I4" s="31"/>
      <c r="J4" s="31"/>
    </row>
    <row r="5" spans="1:14" s="7" customFormat="1" ht="15" x14ac:dyDescent="0.25">
      <c r="A5" s="3"/>
      <c r="C5" s="25"/>
      <c r="D5" s="25"/>
      <c r="E5" s="25"/>
      <c r="F5" s="25"/>
      <c r="G5" s="25"/>
      <c r="H5" s="25"/>
      <c r="I5" s="25"/>
      <c r="J5" s="25"/>
    </row>
    <row r="6" spans="1:14" s="7" customFormat="1" ht="15" x14ac:dyDescent="0.25">
      <c r="A6" s="21" t="s">
        <v>27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s="7" customFormat="1" ht="24.75" customHeight="1" x14ac:dyDescent="0.25">
      <c r="A7" s="33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5"/>
    </row>
    <row r="8" spans="1:14" s="7" customFormat="1" ht="15" x14ac:dyDescent="0.25">
      <c r="A8" s="3"/>
      <c r="C8" s="25"/>
      <c r="D8" s="25"/>
      <c r="E8" s="25"/>
      <c r="F8" s="25"/>
      <c r="G8" s="25"/>
      <c r="H8" s="25"/>
      <c r="I8" s="25"/>
      <c r="J8" s="25"/>
    </row>
    <row r="9" spans="1:14" s="7" customFormat="1" ht="15" x14ac:dyDescent="0.25">
      <c r="A9" s="3"/>
      <c r="C9" s="25"/>
      <c r="D9" s="25"/>
      <c r="E9" s="25"/>
      <c r="F9" s="25"/>
      <c r="G9" s="25"/>
      <c r="H9" s="6"/>
      <c r="I9" s="6"/>
      <c r="J9" s="6"/>
    </row>
    <row r="10" spans="1:14" s="7" customFormat="1" ht="56.25" x14ac:dyDescent="0.25">
      <c r="A10" s="8" t="s">
        <v>13</v>
      </c>
      <c r="B10" s="8" t="s">
        <v>1</v>
      </c>
      <c r="C10" s="9" t="s">
        <v>14</v>
      </c>
      <c r="D10" s="9" t="s">
        <v>28</v>
      </c>
      <c r="E10" s="8" t="s">
        <v>15</v>
      </c>
      <c r="F10" s="9" t="s">
        <v>0</v>
      </c>
      <c r="G10" s="8" t="s">
        <v>11</v>
      </c>
      <c r="H10" s="1" t="s">
        <v>16</v>
      </c>
      <c r="I10" s="1" t="s">
        <v>17</v>
      </c>
      <c r="J10" s="1" t="s">
        <v>18</v>
      </c>
      <c r="K10" s="1" t="s">
        <v>19</v>
      </c>
      <c r="L10" s="1" t="s">
        <v>20</v>
      </c>
      <c r="M10" s="1" t="s">
        <v>21</v>
      </c>
      <c r="N10" s="1" t="s">
        <v>22</v>
      </c>
    </row>
    <row r="11" spans="1:14" s="15" customFormat="1" ht="38.25" customHeight="1" x14ac:dyDescent="0.25">
      <c r="A11" s="10">
        <v>1</v>
      </c>
      <c r="B11" s="2" t="s">
        <v>2</v>
      </c>
      <c r="C11" s="11" t="s">
        <v>7</v>
      </c>
      <c r="D11" s="11" t="s">
        <v>29</v>
      </c>
      <c r="E11" s="11">
        <v>24</v>
      </c>
      <c r="F11" s="12" t="s">
        <v>9</v>
      </c>
      <c r="G11" s="12" t="s">
        <v>10</v>
      </c>
      <c r="H11" s="13" t="s">
        <v>23</v>
      </c>
      <c r="I11" s="13">
        <v>1</v>
      </c>
      <c r="J11" s="23"/>
      <c r="K11" s="14">
        <f>I11*J11</f>
        <v>0</v>
      </c>
      <c r="L11" s="24"/>
      <c r="M11" s="14">
        <f>K11*L11</f>
        <v>0</v>
      </c>
      <c r="N11" s="14">
        <f>K11+M11</f>
        <v>0</v>
      </c>
    </row>
    <row r="12" spans="1:14" s="15" customFormat="1" ht="53.25" customHeight="1" x14ac:dyDescent="0.25">
      <c r="A12" s="10">
        <v>2</v>
      </c>
      <c r="B12" s="16" t="s">
        <v>3</v>
      </c>
      <c r="C12" s="11" t="s">
        <v>8</v>
      </c>
      <c r="D12" s="11" t="s">
        <v>29</v>
      </c>
      <c r="E12" s="11">
        <v>24</v>
      </c>
      <c r="F12" s="17" t="s">
        <v>9</v>
      </c>
      <c r="G12" s="12" t="s">
        <v>10</v>
      </c>
      <c r="H12" s="13" t="s">
        <v>23</v>
      </c>
      <c r="I12" s="13">
        <v>1</v>
      </c>
      <c r="J12" s="23"/>
      <c r="K12" s="14">
        <f t="shared" ref="K12:K14" si="0">I12*J12</f>
        <v>0</v>
      </c>
      <c r="L12" s="24"/>
      <c r="M12" s="14">
        <f t="shared" ref="M12:M14" si="1">J12*L12</f>
        <v>0</v>
      </c>
      <c r="N12" s="14">
        <f t="shared" ref="N12:N14" si="2">K12+M12</f>
        <v>0</v>
      </c>
    </row>
    <row r="13" spans="1:14" s="15" customFormat="1" ht="53.25" customHeight="1" x14ac:dyDescent="0.25">
      <c r="A13" s="10">
        <v>3</v>
      </c>
      <c r="B13" s="16" t="s">
        <v>4</v>
      </c>
      <c r="C13" s="11" t="s">
        <v>6</v>
      </c>
      <c r="D13" s="11" t="s">
        <v>29</v>
      </c>
      <c r="E13" s="11">
        <v>12</v>
      </c>
      <c r="F13" s="17" t="s">
        <v>9</v>
      </c>
      <c r="G13" s="12" t="s">
        <v>10</v>
      </c>
      <c r="H13" s="13" t="s">
        <v>23</v>
      </c>
      <c r="I13" s="13">
        <v>1</v>
      </c>
      <c r="J13" s="23"/>
      <c r="K13" s="14">
        <f t="shared" si="0"/>
        <v>0</v>
      </c>
      <c r="L13" s="24"/>
      <c r="M13" s="14">
        <f t="shared" si="1"/>
        <v>0</v>
      </c>
      <c r="N13" s="14">
        <f t="shared" si="2"/>
        <v>0</v>
      </c>
    </row>
    <row r="14" spans="1:14" s="15" customFormat="1" ht="53.25" customHeight="1" x14ac:dyDescent="0.25">
      <c r="A14" s="10">
        <v>4</v>
      </c>
      <c r="B14" s="16" t="s">
        <v>5</v>
      </c>
      <c r="C14" s="11" t="s">
        <v>6</v>
      </c>
      <c r="D14" s="11" t="s">
        <v>29</v>
      </c>
      <c r="E14" s="11">
        <v>24</v>
      </c>
      <c r="F14" s="17" t="s">
        <v>9</v>
      </c>
      <c r="G14" s="12" t="s">
        <v>10</v>
      </c>
      <c r="H14" s="13" t="s">
        <v>23</v>
      </c>
      <c r="I14" s="13">
        <v>1</v>
      </c>
      <c r="J14" s="23"/>
      <c r="K14" s="14">
        <f t="shared" si="0"/>
        <v>0</v>
      </c>
      <c r="L14" s="24"/>
      <c r="M14" s="14">
        <f t="shared" si="1"/>
        <v>0</v>
      </c>
      <c r="N14" s="14">
        <f t="shared" si="2"/>
        <v>0</v>
      </c>
    </row>
    <row r="15" spans="1:14" s="19" customFormat="1" ht="35.1" customHeight="1" x14ac:dyDescent="0.2">
      <c r="A15" s="18"/>
      <c r="B15" s="18"/>
      <c r="C15" s="18"/>
      <c r="D15" s="18"/>
      <c r="E15" s="18"/>
      <c r="F15" s="18"/>
      <c r="G15" s="18"/>
      <c r="H15" s="18"/>
      <c r="I15" s="32" t="s">
        <v>24</v>
      </c>
      <c r="J15" s="32"/>
      <c r="K15" s="32"/>
      <c r="L15" s="32"/>
      <c r="M15" s="29">
        <f>SUM(K11:K14)</f>
        <v>0</v>
      </c>
      <c r="N15" s="30"/>
    </row>
    <row r="16" spans="1:14" s="19" customFormat="1" ht="35.1" customHeight="1" x14ac:dyDescent="0.2">
      <c r="A16" s="20"/>
      <c r="B16" s="18"/>
      <c r="C16" s="18"/>
      <c r="D16" s="18"/>
      <c r="E16" s="18"/>
      <c r="F16" s="18"/>
      <c r="G16" s="18"/>
      <c r="H16" s="18"/>
      <c r="I16" s="32" t="s">
        <v>25</v>
      </c>
      <c r="J16" s="32"/>
      <c r="K16" s="32"/>
      <c r="L16" s="32"/>
      <c r="M16" s="27">
        <f>SUM(M11:M14)</f>
        <v>0</v>
      </c>
      <c r="N16" s="28"/>
    </row>
    <row r="17" spans="1:14" s="19" customFormat="1" ht="35.1" customHeight="1" x14ac:dyDescent="0.2">
      <c r="A17" s="20"/>
      <c r="B17" s="18"/>
      <c r="C17" s="18"/>
      <c r="D17" s="18"/>
      <c r="E17" s="18"/>
      <c r="F17" s="18"/>
      <c r="G17" s="18"/>
      <c r="H17" s="18"/>
      <c r="I17" s="32" t="s">
        <v>26</v>
      </c>
      <c r="J17" s="32"/>
      <c r="K17" s="32"/>
      <c r="L17" s="32"/>
      <c r="M17" s="27">
        <f>M15+M16</f>
        <v>0</v>
      </c>
      <c r="N17" s="28"/>
    </row>
    <row r="18" spans="1:14" s="19" customFormat="1" ht="35.1" customHeight="1" x14ac:dyDescent="0.2"/>
    <row r="19" spans="1:14" s="19" customFormat="1" ht="35.1" customHeight="1" x14ac:dyDescent="0.2"/>
    <row r="20" spans="1:14" s="19" customFormat="1" x14ac:dyDescent="0.2"/>
    <row r="21" spans="1:14" s="19" customFormat="1" x14ac:dyDescent="0.2"/>
    <row r="22" spans="1:14" s="19" customFormat="1" x14ac:dyDescent="0.2"/>
  </sheetData>
  <sheetProtection algorithmName="SHA-512" hashValue="JP00DP+jqyBkBOC7iGKIu9tByP0ArLa6dwJTtbi6jiqqQOmcNjZYMPJf1EpmTN///+qMt7UV57Cdf46DmkE2Fg==" saltValue="mOhc3UAWzvvi1zR2eM9uyA==" spinCount="100000" sheet="1" formatCells="0" formatColumns="0" formatRows="0" selectLockedCells="1"/>
  <mergeCells count="9">
    <mergeCell ref="M3:N3"/>
    <mergeCell ref="M17:N17"/>
    <mergeCell ref="M15:N15"/>
    <mergeCell ref="M16:N16"/>
    <mergeCell ref="C4:J4"/>
    <mergeCell ref="I17:L17"/>
    <mergeCell ref="I16:L16"/>
    <mergeCell ref="I15:L15"/>
    <mergeCell ref="A7:N7"/>
  </mergeCells>
  <pageMargins left="0.31496062992125984" right="0.31496062992125984" top="0.74803149606299213" bottom="0.55118110236220474" header="0.31496062992125984" footer="0.31496062992125984"/>
  <pageSetup paperSize="9" scale="96" orientation="landscape" r:id="rId1"/>
  <headerFooter>
    <oddHeader>&amp;CStrana  &amp;P /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CVP-2kvalif i verif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Jelena Javor Dubrović</cp:lastModifiedBy>
  <cp:lastPrinted>2022-12-14T07:22:37Z</cp:lastPrinted>
  <dcterms:created xsi:type="dcterms:W3CDTF">2022-01-20T12:35:04Z</dcterms:created>
  <dcterms:modified xsi:type="dcterms:W3CDTF">2022-12-14T07:24:02Z</dcterms:modified>
</cp:coreProperties>
</file>