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100.230\RazmjenaUR\Nabava\2022\JEDNOSTAVNA NABAVA\N-19_2022 Umjeravanje opreme i strojeva III JEDNOSTAVNA NABAVA\Troškovnici OBJAVA\"/>
    </mc:Choice>
  </mc:AlternateContent>
  <xr:revisionPtr revIDLastSave="0" documentId="13_ncr:1_{89BA1B8E-2FD1-4BD4-B217-F42332C4B819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CSR-VLAGOMJE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2" i="1"/>
  <c r="M12" i="1" s="1"/>
  <c r="K13" i="1"/>
  <c r="M11" i="1" l="1"/>
  <c r="N11" i="1" s="1"/>
  <c r="M14" i="1"/>
  <c r="M13" i="1"/>
  <c r="N12" i="1"/>
  <c r="M15" i="1" l="1"/>
  <c r="M16" i="1" s="1"/>
  <c r="N13" i="1"/>
</calcChain>
</file>

<file path=xl/sharedStrings.xml><?xml version="1.0" encoding="utf-8"?>
<sst xmlns="http://schemas.openxmlformats.org/spreadsheetml/2006/main" count="40" uniqueCount="31">
  <si>
    <t>Opis (naziv uređaja)</t>
  </si>
  <si>
    <t>Potreban certifikat/ potvrda</t>
  </si>
  <si>
    <t>Hrvatska agencija za poljoprivredu i hranu</t>
  </si>
  <si>
    <t>Rb</t>
  </si>
  <si>
    <t>Vlagomjer, Dickey John</t>
  </si>
  <si>
    <t>Vlagomjer,Aqua TR</t>
  </si>
  <si>
    <t>Vlagomjer, AM 5200 PERTEN AM 5200</t>
  </si>
  <si>
    <t>Jedinica mjere</t>
  </si>
  <si>
    <t>Količina</t>
  </si>
  <si>
    <t>Jedinična cijena u kn</t>
  </si>
  <si>
    <t xml:space="preserve">Ukupna cijena bez PDV-a u kn </t>
  </si>
  <si>
    <t>Stopa PDV-a (%)</t>
  </si>
  <si>
    <t>Iznos PDV-a u kn</t>
  </si>
  <si>
    <t>Ukupna cijena sa PDV-om u kn</t>
  </si>
  <si>
    <t>kom</t>
  </si>
  <si>
    <t>Ukupna cijena ponude bez PDV-a u kn</t>
  </si>
  <si>
    <t xml:space="preserve">Ukupan iznos PDV-a u kn </t>
  </si>
  <si>
    <t>Učestalost umjeravanja (u mjesecima)</t>
  </si>
  <si>
    <t>Zadnje umjeravanje
(mjesec / godina)</t>
  </si>
  <si>
    <t xml:space="preserve"> ovjernica</t>
  </si>
  <si>
    <t>ovjernica</t>
  </si>
  <si>
    <t>Termin planiranog sljedećeg umjeravanja</t>
  </si>
  <si>
    <t>Lokacija umjeravanja</t>
  </si>
  <si>
    <t>na lokaciji naručitelja, Usorska 19, Brijest, Osijek</t>
  </si>
  <si>
    <t>06/2023</t>
  </si>
  <si>
    <t>06/2021( planirano umjeravanje 06/2022)</t>
  </si>
  <si>
    <t>Umjeravanje opreme N-19/2022 III ponovljeni postupak</t>
  </si>
  <si>
    <t>Prilog III.</t>
  </si>
  <si>
    <t>Ukupna cijena ponude sa PDV-om u kn</t>
  </si>
  <si>
    <t>Troškovnik Grupa 3. CSR Umjeravanje opreme VLAGOMJERI</t>
  </si>
  <si>
    <t>Podaci o ponuditelju - naziv,sjedište,OIB: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</si>
</sst>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A]mmmm\-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7" fillId="2" borderId="1" xfId="2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7" fillId="2" borderId="1" xfId="0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4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</xf>
    <xf numFmtId="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 applyProtection="1">
      <alignment horizontal="right" vertical="center" wrapText="1"/>
    </xf>
    <xf numFmtId="4" fontId="4" fillId="0" borderId="1" xfId="2" applyNumberFormat="1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right" vertical="center" wrapText="1"/>
    </xf>
    <xf numFmtId="4" fontId="4" fillId="0" borderId="2" xfId="2" applyNumberFormat="1" applyFont="1" applyBorder="1" applyAlignment="1" applyProtection="1">
      <alignment horizontal="right" vertical="center" wrapText="1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1" xr:uid="{00000000-0005-0000-0000-000001000000}"/>
    <cellStyle name="Normal 4" xfId="2" xr:uid="{E1A9A13F-ACF1-482B-BDED-4B66AD2F18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zoomScaleNormal="100" workbookViewId="0">
      <selection activeCell="A8" sqref="A8:N8"/>
    </sheetView>
  </sheetViews>
  <sheetFormatPr defaultRowHeight="12.75" x14ac:dyDescent="0.2"/>
  <cols>
    <col min="1" max="1" width="3.42578125" style="5" customWidth="1"/>
    <col min="2" max="2" width="19.140625" style="14" customWidth="1"/>
    <col min="3" max="3" width="18.140625" style="5" customWidth="1"/>
    <col min="4" max="4" width="12.85546875" style="5" customWidth="1"/>
    <col min="5" max="5" width="12.140625" style="5" customWidth="1"/>
    <col min="6" max="6" width="11.5703125" style="5" customWidth="1"/>
    <col min="7" max="7" width="10" style="5" customWidth="1"/>
    <col min="8" max="9" width="8.140625" style="5" customWidth="1"/>
    <col min="10" max="10" width="10.5703125" style="5" customWidth="1"/>
    <col min="11" max="11" width="12.42578125" style="5" customWidth="1"/>
    <col min="12" max="12" width="8.42578125" style="5" customWidth="1"/>
    <col min="13" max="13" width="11" style="5" customWidth="1"/>
    <col min="14" max="14" width="13.7109375" style="5" customWidth="1"/>
    <col min="15" max="16384" width="9.140625" style="5"/>
  </cols>
  <sheetData>
    <row r="1" spans="1:14" ht="13.5" thickBot="1" x14ac:dyDescent="0.25">
      <c r="A1" s="2" t="s">
        <v>2</v>
      </c>
      <c r="B1" s="3"/>
      <c r="C1" s="4"/>
      <c r="D1" s="4"/>
    </row>
    <row r="2" spans="1:14" ht="13.5" thickBot="1" x14ac:dyDescent="0.25">
      <c r="A2" s="2" t="s">
        <v>26</v>
      </c>
      <c r="B2" s="3"/>
      <c r="C2" s="4"/>
      <c r="D2" s="4"/>
      <c r="M2" s="24" t="s">
        <v>27</v>
      </c>
      <c r="N2" s="25"/>
    </row>
    <row r="3" spans="1:14" x14ac:dyDescent="0.2">
      <c r="A3" s="4"/>
      <c r="B3" s="3"/>
      <c r="C3" s="4"/>
      <c r="D3" s="4"/>
    </row>
    <row r="4" spans="1:14" ht="20.25" customHeight="1" x14ac:dyDescent="0.2"/>
    <row r="5" spans="1:14" ht="20.25" customHeight="1" x14ac:dyDescent="0.2">
      <c r="B5" s="26" t="s">
        <v>29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4" ht="20.25" customHeight="1" x14ac:dyDescent="0.2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4" ht="20.25" customHeight="1" thickBot="1" x14ac:dyDescent="0.25">
      <c r="A7" s="16" t="s">
        <v>30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30" customHeight="1" thickBot="1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</row>
    <row r="9" spans="1:14" x14ac:dyDescent="0.2">
      <c r="B9" s="3"/>
    </row>
    <row r="10" spans="1:14" ht="57" customHeight="1" x14ac:dyDescent="0.2">
      <c r="A10" s="6" t="s">
        <v>3</v>
      </c>
      <c r="B10" s="6" t="s">
        <v>0</v>
      </c>
      <c r="C10" s="7" t="s">
        <v>18</v>
      </c>
      <c r="D10" s="7" t="s">
        <v>22</v>
      </c>
      <c r="E10" s="6" t="s">
        <v>17</v>
      </c>
      <c r="F10" s="7" t="s">
        <v>21</v>
      </c>
      <c r="G10" s="6" t="s">
        <v>1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</row>
    <row r="11" spans="1:14" ht="50.1" customHeight="1" x14ac:dyDescent="0.2">
      <c r="A11" s="8">
        <v>1</v>
      </c>
      <c r="B11" s="12" t="s">
        <v>4</v>
      </c>
      <c r="C11" s="9" t="s">
        <v>25</v>
      </c>
      <c r="D11" s="9" t="s">
        <v>23</v>
      </c>
      <c r="E11" s="8">
        <v>12</v>
      </c>
      <c r="F11" s="9" t="s">
        <v>24</v>
      </c>
      <c r="G11" s="8" t="s">
        <v>19</v>
      </c>
      <c r="H11" s="10" t="s">
        <v>14</v>
      </c>
      <c r="I11" s="11">
        <v>1</v>
      </c>
      <c r="J11" s="19"/>
      <c r="K11" s="20">
        <f t="shared" ref="K11:K13" si="0">I11*J11</f>
        <v>0</v>
      </c>
      <c r="L11" s="21"/>
      <c r="M11" s="20">
        <f t="shared" ref="M11:M13" si="1">K11*L11</f>
        <v>0</v>
      </c>
      <c r="N11" s="20">
        <f t="shared" ref="N11:N13" si="2">K11+M11</f>
        <v>0</v>
      </c>
    </row>
    <row r="12" spans="1:14" ht="50.1" customHeight="1" x14ac:dyDescent="0.2">
      <c r="A12" s="8">
        <v>2</v>
      </c>
      <c r="B12" s="12" t="s">
        <v>5</v>
      </c>
      <c r="C12" s="9" t="s">
        <v>25</v>
      </c>
      <c r="D12" s="9" t="s">
        <v>23</v>
      </c>
      <c r="E12" s="8">
        <v>12</v>
      </c>
      <c r="F12" s="9" t="s">
        <v>24</v>
      </c>
      <c r="G12" s="8" t="s">
        <v>19</v>
      </c>
      <c r="H12" s="10" t="s">
        <v>14</v>
      </c>
      <c r="I12" s="11">
        <v>1</v>
      </c>
      <c r="J12" s="19"/>
      <c r="K12" s="20">
        <f t="shared" si="0"/>
        <v>0</v>
      </c>
      <c r="L12" s="21"/>
      <c r="M12" s="20">
        <f t="shared" si="1"/>
        <v>0</v>
      </c>
      <c r="N12" s="20">
        <f t="shared" si="2"/>
        <v>0</v>
      </c>
    </row>
    <row r="13" spans="1:14" ht="50.1" customHeight="1" x14ac:dyDescent="0.2">
      <c r="A13" s="8">
        <v>3</v>
      </c>
      <c r="B13" s="12" t="s">
        <v>6</v>
      </c>
      <c r="C13" s="9" t="s">
        <v>25</v>
      </c>
      <c r="D13" s="9" t="s">
        <v>23</v>
      </c>
      <c r="E13" s="8">
        <v>12</v>
      </c>
      <c r="F13" s="9" t="s">
        <v>24</v>
      </c>
      <c r="G13" s="8" t="s">
        <v>20</v>
      </c>
      <c r="H13" s="10" t="s">
        <v>14</v>
      </c>
      <c r="I13" s="11">
        <v>1</v>
      </c>
      <c r="J13" s="19"/>
      <c r="K13" s="20">
        <f t="shared" si="0"/>
        <v>0</v>
      </c>
      <c r="L13" s="21"/>
      <c r="M13" s="20">
        <f t="shared" si="1"/>
        <v>0</v>
      </c>
      <c r="N13" s="20">
        <f t="shared" si="2"/>
        <v>0</v>
      </c>
    </row>
    <row r="14" spans="1:14" s="14" customFormat="1" ht="35.1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27" t="s">
        <v>15</v>
      </c>
      <c r="K14" s="27"/>
      <c r="L14" s="27"/>
      <c r="M14" s="28">
        <f>SUM(K11:K13)</f>
        <v>0</v>
      </c>
      <c r="N14" s="27"/>
    </row>
    <row r="15" spans="1:14" s="14" customFormat="1" ht="35.1" customHeight="1" x14ac:dyDescent="0.25">
      <c r="A15" s="15"/>
      <c r="B15" s="13"/>
      <c r="C15" s="13"/>
      <c r="D15" s="13"/>
      <c r="E15" s="13"/>
      <c r="F15" s="13"/>
      <c r="G15" s="13"/>
      <c r="H15" s="13"/>
      <c r="I15" s="13"/>
      <c r="J15" s="22" t="s">
        <v>16</v>
      </c>
      <c r="K15" s="22"/>
      <c r="L15" s="22"/>
      <c r="M15" s="23">
        <f>SUM(M11:M13)</f>
        <v>0</v>
      </c>
      <c r="N15" s="22"/>
    </row>
    <row r="16" spans="1:14" s="14" customFormat="1" ht="35.1" customHeight="1" x14ac:dyDescent="0.25">
      <c r="A16" s="15"/>
      <c r="B16" s="13"/>
      <c r="C16" s="13"/>
      <c r="D16" s="13"/>
      <c r="E16" s="13"/>
      <c r="F16" s="13"/>
      <c r="G16" s="13"/>
      <c r="H16" s="13"/>
      <c r="I16" s="13"/>
      <c r="J16" s="22" t="s">
        <v>28</v>
      </c>
      <c r="K16" s="22"/>
      <c r="L16" s="22"/>
      <c r="M16" s="23">
        <f>M14+M15</f>
        <v>0</v>
      </c>
      <c r="N16" s="22"/>
    </row>
    <row r="17" s="16" customFormat="1" ht="22.5" customHeight="1" x14ac:dyDescent="0.25"/>
    <row r="18" s="17" customFormat="1" ht="43.5" customHeight="1" x14ac:dyDescent="0.25"/>
  </sheetData>
  <sheetProtection algorithmName="SHA-512" hashValue="bixCvTZNv7c+quZJ0Ri4wC/U/NeLVBqTc0kMsBigikYfHqegcO6fvR4niQn3AOvDt861dpHSMC1wRg9Fgx5EqQ==" saltValue="qcu++qT4np7F0KA19ghS5A==" spinCount="100000" sheet="1" formatCells="0" formatColumns="0" formatRows="0" selectLockedCells="1"/>
  <mergeCells count="9">
    <mergeCell ref="J16:L16"/>
    <mergeCell ref="M16:N16"/>
    <mergeCell ref="M2:N2"/>
    <mergeCell ref="B5:M5"/>
    <mergeCell ref="J14:L14"/>
    <mergeCell ref="M14:N14"/>
    <mergeCell ref="J15:L15"/>
    <mergeCell ref="M15:N15"/>
    <mergeCell ref="A8:N8"/>
  </mergeCells>
  <pageMargins left="0.11811023622047245" right="0.11811023622047245" top="0.35433070866141736" bottom="0.15748031496062992" header="0.31496062992125984" footer="0.31496062992125984"/>
  <pageSetup paperSize="9" scale="89" orientation="landscape" r:id="rId1"/>
  <headerFooter>
    <oddHeader>&amp;CStrana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CSR-VLAGOMJERI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Jelena Javor Dubrović</cp:lastModifiedBy>
  <cp:lastPrinted>2022-12-14T07:13:02Z</cp:lastPrinted>
  <dcterms:created xsi:type="dcterms:W3CDTF">2022-01-20T12:35:04Z</dcterms:created>
  <dcterms:modified xsi:type="dcterms:W3CDTF">2022-12-14T07:15:49Z</dcterms:modified>
</cp:coreProperties>
</file>