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FCBF3F28-1F22-4FDE-BC2B-C24256F60067}" xr6:coauthVersionLast="36" xr6:coauthVersionMax="36" xr10:uidLastSave="{00000000-0000-0000-0000-000000000000}"/>
  <bookViews>
    <workbookView xWindow="0" yWindow="0" windowWidth="28800" windowHeight="11025" xr2:uid="{D1F915CF-6D97-4FE2-9737-7A80C4A6F8B0}"/>
  </bookViews>
  <sheets>
    <sheet name="Grupa 7. ICP i UV-VI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L14" i="1" s="1"/>
  <c r="M14" i="1" s="1"/>
  <c r="J13" i="1"/>
  <c r="J12" i="1"/>
  <c r="L12" i="1" s="1"/>
  <c r="M12" i="1" l="1"/>
  <c r="M15" i="1"/>
  <c r="L13" i="1"/>
  <c r="M13" i="1" s="1"/>
  <c r="M16" i="1" l="1"/>
  <c r="M17" i="1" s="1"/>
</calcChain>
</file>

<file path=xl/sharedStrings.xml><?xml version="1.0" encoding="utf-8"?>
<sst xmlns="http://schemas.openxmlformats.org/spreadsheetml/2006/main" count="47" uniqueCount="42">
  <si>
    <t>Hrvatska agencija za poljoprivredu i hranu</t>
  </si>
  <si>
    <t>Troškovnik Grupa 7. CVVU Preseljenje opreme - ICP-OES i UV-VIS spektrofotometri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</si>
  <si>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kvalifikaciju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</si>
  <si>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</si>
  <si>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</si>
  <si>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</si>
  <si>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</si>
  <si>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</si>
  <si>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</si>
  <si>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</si>
  <si>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</si>
  <si>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</si>
  <si>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</si>
  <si>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</si>
  <si>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</si>
  <si>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</si>
  <si>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</si>
  <si>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</si>
  <si>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</si>
  <si>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</si>
  <si>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r>
      <t xml:space="preserve">Spektrometar optičke emisije induktivno spregnute plazme (ICP-OES) s pripadajućim kompresorom, rashladnom jedinicom i </t>
    </r>
    <r>
      <rPr>
        <sz val="11"/>
        <color rgb="FFFF0000"/>
        <rFont val="Calibri"/>
        <family val="2"/>
        <charset val="238"/>
        <scheme val="minor"/>
      </rPr>
      <t>pripadajućim radnim stolom.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</si>
  <si>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OPTIMA 2000 DV</t>
  </si>
  <si>
    <t>PERKIN ELMER</t>
  </si>
  <si>
    <t>2002.</t>
  </si>
  <si>
    <t>kom</t>
  </si>
  <si>
    <t xml:space="preserve">UV-VIS SPEKTROFOTOMETAR </t>
  </si>
  <si>
    <t>LAMBDA 20 / 101N8060426</t>
  </si>
  <si>
    <t>1998.</t>
  </si>
  <si>
    <t>LAMBDA 365 / 365K9073001</t>
  </si>
  <si>
    <t>2020.</t>
  </si>
  <si>
    <t>Napomena: Uređaj pod stavkom 1 seli se zajedno s pripadajućim radnim stolom.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</si>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</sst>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/>
    <xf numFmtId="0" fontId="0" fillId="0" borderId="0" xfId="0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right" vertical="center" wrapText="1"/>
    </xf>
    <xf numFmtId="9" fontId="0" fillId="5" borderId="4" xfId="0" applyNumberFormat="1" applyFill="1" applyBorder="1" applyAlignment="1">
      <alignment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2" fillId="0" borderId="4" xfId="0" applyFont="1" applyBorder="1" applyAlignment="1">
      <alignment horizontal="right" vertical="center"/>
    </xf>
  </cellXfs>
  <cellStyles count="2">
    <cellStyle name="Normal" xfId="0" builtinId="0"/>
    <cellStyle name="Normal 3" xfId="1" xr:uid="{B6AA59E5-6423-4DFB-8642-E1E141D48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41E9-5489-4E8C-944D-0A5A175A9698}">
  <sheetPr>
    <pageSetUpPr fitToPage="1"/>
  </sheetPr>
  <dimension ref="A1:O26"/>
  <sheetViews>
    <sheetView tabSelected="1" zoomScaleNormal="100" workbookViewId="0">
      <selection activeCell="D17" sqref="D17"/>
    </sheetView>
  </sheetViews>
  <sheetFormatPr defaultRowHeight="15" x14ac:dyDescent="0.25"/>
  <cols>
    <col min="1" max="1" width="4.5703125" customWidth="1"/>
    <col min="2" max="2" width="34" customWidth="1"/>
    <col min="3" max="3" width="26.140625" customWidth="1"/>
    <col min="4" max="4" width="20.85546875" customWidth="1"/>
    <col min="5" max="5" width="13.140625" customWidth="1"/>
    <col min="6" max="6" width="9.7109375" customWidth="1"/>
    <col min="7" max="8" width="10.140625" customWidth="1"/>
    <col min="9" max="9" width="12.140625" customWidth="1"/>
    <col min="11" max="11" width="8.42578125" customWidth="1"/>
    <col min="12" max="12" width="8.1406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41</v>
      </c>
      <c r="D2" s="5"/>
      <c r="E2" s="5"/>
      <c r="L2" s="5" t="s">
        <v>40</v>
      </c>
      <c r="M2" s="5"/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"/>
      <c r="O4" s="5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5" ht="19.5" customHeight="1" x14ac:dyDescent="0.25">
      <c r="B7" s="7"/>
      <c r="D7" s="8"/>
      <c r="E7" s="8"/>
    </row>
    <row r="8" spans="1:15" ht="19.5" customHeight="1" x14ac:dyDescent="0.25">
      <c r="B8" s="51" t="s">
        <v>3</v>
      </c>
      <c r="C8" s="51"/>
      <c r="D8" s="9" t="s">
        <v>4</v>
      </c>
    </row>
    <row r="9" spans="1:15" ht="19.5" customHeight="1" x14ac:dyDescent="0.25">
      <c r="B9" s="51" t="s">
        <v>5</v>
      </c>
      <c r="C9" s="51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5" t="s">
        <v>7</v>
      </c>
      <c r="B11" s="36" t="s">
        <v>8</v>
      </c>
      <c r="C11" s="37" t="s">
        <v>9</v>
      </c>
      <c r="D11" s="37" t="s">
        <v>10</v>
      </c>
      <c r="E11" s="38" t="s">
        <v>11</v>
      </c>
      <c r="F11" s="39" t="s">
        <v>12</v>
      </c>
      <c r="G11" s="40" t="s">
        <v>13</v>
      </c>
      <c r="H11" s="39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19</v>
      </c>
    </row>
    <row r="12" spans="1:15" ht="75" customHeight="1" x14ac:dyDescent="0.25">
      <c r="A12" s="12">
        <v>1</v>
      </c>
      <c r="B12" s="13" t="s">
        <v>20</v>
      </c>
      <c r="C12" s="14" t="s">
        <v>21</v>
      </c>
      <c r="D12" s="15" t="s">
        <v>22</v>
      </c>
      <c r="E12" s="16" t="s">
        <v>23</v>
      </c>
      <c r="F12" s="16">
        <v>200</v>
      </c>
      <c r="G12" s="16" t="s">
        <v>24</v>
      </c>
      <c r="H12" s="16">
        <v>1</v>
      </c>
      <c r="I12" s="41"/>
      <c r="J12" s="17">
        <f>H12*I12</f>
        <v>0</v>
      </c>
      <c r="K12" s="42"/>
      <c r="L12" s="17">
        <f>J12*K12</f>
        <v>0</v>
      </c>
      <c r="M12" s="17">
        <f>J12+L12</f>
        <v>0</v>
      </c>
    </row>
    <row r="13" spans="1:15" ht="30" customHeight="1" x14ac:dyDescent="0.25">
      <c r="A13" s="12">
        <v>2</v>
      </c>
      <c r="B13" s="13" t="s">
        <v>25</v>
      </c>
      <c r="C13" s="14" t="s">
        <v>26</v>
      </c>
      <c r="D13" s="15" t="s">
        <v>22</v>
      </c>
      <c r="E13" s="16" t="s">
        <v>27</v>
      </c>
      <c r="F13" s="16">
        <v>15</v>
      </c>
      <c r="G13" s="16" t="s">
        <v>24</v>
      </c>
      <c r="H13" s="16">
        <v>1</v>
      </c>
      <c r="I13" s="41"/>
      <c r="J13" s="17">
        <f>H13*I13</f>
        <v>0</v>
      </c>
      <c r="K13" s="42"/>
      <c r="L13" s="17">
        <f>J13*K13</f>
        <v>0</v>
      </c>
      <c r="M13" s="17">
        <f>J13+L13</f>
        <v>0</v>
      </c>
    </row>
    <row r="14" spans="1:15" ht="30" customHeight="1" x14ac:dyDescent="0.25">
      <c r="A14" s="12">
        <v>3</v>
      </c>
      <c r="B14" s="13" t="s">
        <v>25</v>
      </c>
      <c r="C14" s="14" t="s">
        <v>28</v>
      </c>
      <c r="D14" s="15" t="s">
        <v>22</v>
      </c>
      <c r="E14" s="16" t="s">
        <v>29</v>
      </c>
      <c r="F14" s="16">
        <v>15</v>
      </c>
      <c r="G14" s="16" t="s">
        <v>24</v>
      </c>
      <c r="H14" s="16">
        <v>1</v>
      </c>
      <c r="I14" s="41"/>
      <c r="J14" s="17">
        <f>H14*I14</f>
        <v>0</v>
      </c>
      <c r="K14" s="42"/>
      <c r="L14" s="17">
        <f>J14*K14</f>
        <v>0</v>
      </c>
      <c r="M14" s="17">
        <f>J14+L14</f>
        <v>0</v>
      </c>
    </row>
    <row r="15" spans="1:15" ht="19.5" customHeight="1" x14ac:dyDescent="0.25">
      <c r="A15" s="18"/>
      <c r="B15" s="19" t="s">
        <v>30</v>
      </c>
      <c r="C15" s="20"/>
      <c r="D15" s="21"/>
      <c r="E15" s="22"/>
      <c r="F15" s="22"/>
      <c r="G15" s="22"/>
      <c r="H15" s="22"/>
      <c r="I15" s="52" t="s">
        <v>31</v>
      </c>
      <c r="J15" s="52"/>
      <c r="K15" s="52"/>
      <c r="L15" s="52"/>
      <c r="M15" s="23">
        <f>J12+J13+J14</f>
        <v>0</v>
      </c>
    </row>
    <row r="16" spans="1:15" ht="19.5" customHeight="1" x14ac:dyDescent="0.25">
      <c r="A16" s="18"/>
      <c r="B16" s="24"/>
      <c r="C16" s="20"/>
      <c r="D16" s="21"/>
      <c r="E16" s="22"/>
      <c r="F16" s="22"/>
      <c r="G16" s="22"/>
      <c r="H16" s="22"/>
      <c r="I16" s="43" t="s">
        <v>32</v>
      </c>
      <c r="J16" s="44"/>
      <c r="K16" s="44"/>
      <c r="L16" s="45"/>
      <c r="M16" s="25">
        <f>L12+L13+L14</f>
        <v>0</v>
      </c>
    </row>
    <row r="17" spans="1:13" ht="19.5" customHeight="1" x14ac:dyDescent="0.25">
      <c r="A17" s="18"/>
      <c r="B17" s="24"/>
      <c r="C17" s="20"/>
      <c r="D17" s="21"/>
      <c r="E17" s="22"/>
      <c r="F17" s="22"/>
      <c r="G17" s="22"/>
      <c r="H17" s="22"/>
      <c r="I17" s="43" t="s">
        <v>33</v>
      </c>
      <c r="J17" s="44"/>
      <c r="K17" s="44"/>
      <c r="L17" s="45"/>
      <c r="M17" s="25">
        <f>M15+M16</f>
        <v>0</v>
      </c>
    </row>
    <row r="18" spans="1:13" ht="19.5" customHeight="1" x14ac:dyDescent="0.25">
      <c r="A18" s="18"/>
      <c r="B18" s="24"/>
      <c r="C18" s="20"/>
      <c r="D18" s="21"/>
      <c r="E18" s="22"/>
      <c r="F18" s="22"/>
      <c r="G18" s="22"/>
      <c r="H18" s="22"/>
    </row>
    <row r="19" spans="1:13" ht="19.5" customHeight="1" x14ac:dyDescent="0.25">
      <c r="A19" s="26" t="s">
        <v>34</v>
      </c>
      <c r="B19" s="27"/>
      <c r="D19" s="8"/>
      <c r="E19" s="8"/>
      <c r="F19" s="8"/>
    </row>
    <row r="20" spans="1:13" ht="24" customHeight="1" x14ac:dyDescent="0.25">
      <c r="A20" s="28" t="s">
        <v>35</v>
      </c>
    </row>
    <row r="21" spans="1:13" ht="24" customHeight="1" x14ac:dyDescent="0.25">
      <c r="A21" s="28" t="s">
        <v>36</v>
      </c>
    </row>
    <row r="22" spans="1:13" ht="19.5" customHeight="1" x14ac:dyDescent="0.25">
      <c r="A22" s="26" t="s">
        <v>37</v>
      </c>
      <c r="B22" s="27"/>
      <c r="D22" s="8"/>
      <c r="E22" s="8"/>
      <c r="F22" s="8"/>
    </row>
    <row r="23" spans="1:13" ht="19.5" customHeight="1" x14ac:dyDescent="0.25">
      <c r="A23" s="28" t="s">
        <v>38</v>
      </c>
      <c r="D23" s="8"/>
      <c r="E23" s="8"/>
      <c r="F23" s="8"/>
    </row>
    <row r="24" spans="1:13" ht="19.5" customHeight="1" x14ac:dyDescent="0.25">
      <c r="B24" s="29"/>
    </row>
    <row r="25" spans="1:13" ht="19.5" customHeight="1" thickBot="1" x14ac:dyDescent="0.3">
      <c r="A25" s="30" t="s">
        <v>39</v>
      </c>
      <c r="B25" s="31"/>
      <c r="C25" s="31"/>
      <c r="D25" s="31"/>
      <c r="E25" s="31"/>
      <c r="F25" s="32"/>
      <c r="G25" s="33"/>
      <c r="H25" s="33"/>
      <c r="I25" s="33"/>
      <c r="J25" s="34"/>
      <c r="K25" s="34"/>
    </row>
    <row r="26" spans="1:13" ht="30" customHeight="1" thickBot="1" x14ac:dyDescent="0.3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8"/>
    </row>
  </sheetData>
  <mergeCells count="8">
    <mergeCell ref="I17:L17"/>
    <mergeCell ref="A26:K26"/>
    <mergeCell ref="A4:M4"/>
    <mergeCell ref="B6:L6"/>
    <mergeCell ref="B8:C8"/>
    <mergeCell ref="B9:C9"/>
    <mergeCell ref="I15:L15"/>
    <mergeCell ref="I16:L1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7. ICP i UV-VIS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2022-09-07T11:13:11Z</cp:lastPrinted>
  <dcterms:created xsi:type="dcterms:W3CDTF">2022-09-06T10:56:44Z</dcterms:created>
  <dcterms:modified xsi:type="dcterms:W3CDTF">2022-09-07T11:13:11Z</dcterms:modified>
</cp:coreProperties>
</file>