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125_2022 Usluge preseljenja CVVU\"/>
    </mc:Choice>
  </mc:AlternateContent>
  <xr:revisionPtr revIDLastSave="0" documentId="13_ncr:1_{6BF4A45B-30CA-4235-A95E-D584108820CB}" xr6:coauthVersionLast="36" xr6:coauthVersionMax="36" xr10:uidLastSave="{00000000-0000-0000-0000-000000000000}"/>
  <bookViews>
    <workbookView xWindow="0" yWindow="0" windowWidth="28800" windowHeight="11025" xr2:uid="{F6965486-18EE-486E-A739-9EA74C47643A}"/>
  </bookViews>
  <sheets>
    <sheet name="Grupa 6. Titrator Omnis i rashl" sheetId="1" r:id="rId1"/>
  </sheets>
  <definedNames>
    <definedName name="_xlnm.Print_Area" localSheetId="0">'Grupa 6. Titrator Omnis i rashl'!$A$1:$M$26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3" i="1"/>
  <c r="J12" i="1"/>
  <c r="M15" i="1" s="1"/>
  <c r="L12" i="1" l="1"/>
  <c r="L14" i="1"/>
  <c r="M14" i="1" s="1"/>
  <c r="L13" i="1"/>
  <c r="M13" i="1" s="1"/>
  <c r="M16" i="1" l="1"/>
  <c r="M17" i="1" s="1"/>
  <c r="M12" i="1"/>
</calcChain>
</file>

<file path=xl/sharedStrings.xml><?xml version="1.0" encoding="utf-8"?>
<sst xmlns="http://schemas.openxmlformats.org/spreadsheetml/2006/main" count="46" uniqueCount="40">
  <si>
    <t>Hrvatska agencija za poljoprivredu i hranu</t>
  </si>
  <si>
    <t>Troškovnik Grupa 6. CVVU Preseljenje opreme - Automatski titrator i rashladne jedinice</t>
  </si>
  <si>
    <t>SPECIFIKACIJA LABORATORIJSKIH UREĐAJA (za uslugu ovlaštenih servisera za premještanje i otpajanje laboratorijskih uređaja koji to zahtijevaju, odnosno deinstaliranje uređaja i premještanje, ponovno instaliranje nakon završetka radova te kvalifikaciju uređaja nakon instalacije)</t>
  </si>
  <si>
    <t>Mjesto deinstaliranja uređaja u prostorijama Naručitelja</t>
  </si>
  <si>
    <t>HAPIH, Centar za vinogradarstvo, vinarstvo i uljarstvo, Odjel za fizikalno kemijska ispitivanja, Odjel za autentične proizvode, Jandrićeva 42, Zagreb</t>
  </si>
  <si>
    <t>Mjesto instaliranja uređaja u prostorijama Naručitelja</t>
  </si>
  <si>
    <t>HAPIH, Gorice 68b, Zagreb, 1 kat (CZB/CVP)</t>
  </si>
  <si>
    <t>BR.</t>
  </si>
  <si>
    <t>NAZIV UREĐAJA/APARATA/INSTRUMENTA</t>
  </si>
  <si>
    <t>TIP/MODEL</t>
  </si>
  <si>
    <t>PROIZVOĐAČ</t>
  </si>
  <si>
    <t>GODINA
PROIZVODNJE</t>
  </si>
  <si>
    <t>MASA</t>
  </si>
  <si>
    <t>JEDINICA MJERE</t>
  </si>
  <si>
    <t>KOLIČINA</t>
  </si>
  <si>
    <t>Jedinična cijena bez PDV-a u kn</t>
  </si>
  <si>
    <t>Ukupna cijena bez PDV-a u kn</t>
  </si>
  <si>
    <t>Stopa PDV-a</t>
  </si>
  <si>
    <t>Iznos PDV-a</t>
  </si>
  <si>
    <t>Ukupna cijena s PDV-om 
u kn</t>
  </si>
  <si>
    <t>POTENCIOMETRIJSKI TITRATOR OMNIS s pripadajućim biretama</t>
  </si>
  <si>
    <t>Omnis Advanced Titrator</t>
  </si>
  <si>
    <t>Metrohm, Švicarska</t>
  </si>
  <si>
    <t>2021.</t>
  </si>
  <si>
    <t>kom</t>
  </si>
  <si>
    <t>Microcool MC 250 rashladna jedinica</t>
  </si>
  <si>
    <t>MC 250</t>
  </si>
  <si>
    <t>Lauda, Njemačka</t>
  </si>
  <si>
    <t>2017.</t>
  </si>
  <si>
    <t>Cijena bez PDV-a u kn</t>
  </si>
  <si>
    <t>Iznos PDV-a u kn</t>
  </si>
  <si>
    <t>Cijena s PDV-om u kn</t>
  </si>
  <si>
    <t>NAPOMENA vezano uz sve stavke</t>
  </si>
  <si>
    <t>Uslugu može izvršiti ISKLJUČIVO OVLAŠTENI SERVISER ILI PROIZVOĐAČ OPREME. Potrebno je autorizacijsko pismo kojim ponuditelj potvrđuje da je ovlašten za servisiranje navedenih uređaja.</t>
  </si>
  <si>
    <t>U cijenu usluge moraju biti uračunati svi troškovi (manipulativni, transportni, trošarine i svi ostali, kao npr. cijena potrošnog materijala i rezervnih dijelova koji se prilikom preseljenja moraju izmijeniti).</t>
  </si>
  <si>
    <t>NAPOMENA vezano uz označene stavke*</t>
  </si>
  <si>
    <t>Ponuditelju da obrati pozornost na složenost usluge preseljenja uređaja težih od 100 kg, odnosno na potrebu za odgovarajućom radnom opremom, sredstvima za prijenos i/ili prijevoz tereta.</t>
  </si>
  <si>
    <t>Podaci o ponuditelju: Naziv, sjedište, OIB</t>
  </si>
  <si>
    <t>Prilog II</t>
  </si>
  <si>
    <t>Usluge preseljenja N-125/2022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</si>
</sst>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-yy;@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rgb="FF000000"/>
      <name val="Calibri"/>
      <family val="2"/>
      <charset val="1"/>
    </font>
    <font>
      <b/>
      <sz val="10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" fontId="0" fillId="0" borderId="4" xfId="0" applyNumberForma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" fontId="0" fillId="0" borderId="6" xfId="0" applyNumberFormat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/>
    <xf numFmtId="0" fontId="0" fillId="0" borderId="0" xfId="0" applyFill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" fontId="0" fillId="5" borderId="4" xfId="0" applyNumberFormat="1" applyFill="1" applyBorder="1" applyAlignment="1">
      <alignment horizontal="right" vertical="center" wrapText="1"/>
    </xf>
    <xf numFmtId="9" fontId="0" fillId="5" borderId="4" xfId="0" applyNumberFormat="1" applyFill="1" applyBorder="1" applyAlignment="1">
      <alignment vertical="center" wrapText="1"/>
    </xf>
    <xf numFmtId="0" fontId="10" fillId="0" borderId="5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10" fillId="0" borderId="4" xfId="0" applyFont="1" applyBorder="1" applyAlignment="1">
      <alignment horizontal="right" vertical="center"/>
    </xf>
  </cellXfs>
  <cellStyles count="2">
    <cellStyle name="Normal" xfId="0" builtinId="0"/>
    <cellStyle name="Normal 3" xfId="1" xr:uid="{07FA2BAA-33F9-4322-A61E-DC825F4476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25175-584C-413E-B157-C535DBD22042}">
  <sheetPr>
    <pageSetUpPr fitToPage="1"/>
  </sheetPr>
  <dimension ref="A1:O26"/>
  <sheetViews>
    <sheetView tabSelected="1" zoomScaleNormal="100" workbookViewId="0">
      <selection activeCell="D2" sqref="D2"/>
    </sheetView>
  </sheetViews>
  <sheetFormatPr defaultRowHeight="15" x14ac:dyDescent="0.25"/>
  <cols>
    <col min="1" max="1" width="4.5703125" customWidth="1"/>
    <col min="2" max="2" width="34" customWidth="1"/>
    <col min="3" max="3" width="24.85546875" customWidth="1"/>
    <col min="4" max="4" width="19" customWidth="1"/>
    <col min="5" max="5" width="13.140625" customWidth="1"/>
    <col min="6" max="6" width="9.7109375" customWidth="1"/>
    <col min="7" max="8" width="10.140625" customWidth="1"/>
    <col min="9" max="9" width="12.140625" customWidth="1"/>
    <col min="11" max="11" width="8.42578125" customWidth="1"/>
    <col min="12" max="12" width="8.140625" customWidth="1"/>
  </cols>
  <sheetData>
    <row r="1" spans="1:15" s="1" customFormat="1" ht="19.5" customHeight="1" x14ac:dyDescent="0.25">
      <c r="A1" s="1" t="s">
        <v>0</v>
      </c>
      <c r="D1" s="2"/>
      <c r="E1" s="2"/>
      <c r="F1" s="3"/>
      <c r="G1" s="2"/>
      <c r="H1" s="4"/>
      <c r="I1"/>
      <c r="J1"/>
      <c r="K1"/>
      <c r="L1"/>
      <c r="M1"/>
      <c r="N1"/>
      <c r="O1"/>
    </row>
    <row r="2" spans="1:15" s="1" customFormat="1" ht="19.5" customHeight="1" x14ac:dyDescent="0.25">
      <c r="A2" s="1" t="s">
        <v>39</v>
      </c>
      <c r="D2" s="5"/>
      <c r="E2" s="5"/>
      <c r="L2" s="5" t="s">
        <v>38</v>
      </c>
      <c r="N2" s="5"/>
      <c r="O2" s="5"/>
    </row>
    <row r="3" spans="1:15" s="1" customFormat="1" ht="19.5" customHeight="1" x14ac:dyDescent="0.25"/>
    <row r="4" spans="1:15" s="1" customFormat="1" ht="19.5" customHeight="1" x14ac:dyDescent="0.25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"/>
      <c r="O4" s="5"/>
    </row>
    <row r="5" spans="1:15" s="1" customFormat="1" ht="19.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33" customHeight="1" x14ac:dyDescent="0.25">
      <c r="B6" s="51" t="s">
        <v>2</v>
      </c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5" ht="19.5" customHeight="1" x14ac:dyDescent="0.25">
      <c r="B7" s="7"/>
      <c r="D7" s="8"/>
      <c r="E7" s="8"/>
    </row>
    <row r="8" spans="1:15" ht="33" customHeight="1" x14ac:dyDescent="0.25">
      <c r="B8" s="52" t="s">
        <v>3</v>
      </c>
      <c r="C8" s="52"/>
      <c r="D8" s="53" t="s">
        <v>4</v>
      </c>
      <c r="E8" s="53"/>
      <c r="F8" s="53"/>
      <c r="G8" s="53"/>
      <c r="H8" s="53"/>
      <c r="I8" s="53"/>
      <c r="J8" s="53"/>
      <c r="K8" s="53"/>
      <c r="L8" s="53"/>
      <c r="M8" s="53"/>
    </row>
    <row r="9" spans="1:15" ht="19.5" customHeight="1" x14ac:dyDescent="0.25">
      <c r="B9" s="52" t="s">
        <v>5</v>
      </c>
      <c r="C9" s="52"/>
      <c r="D9" s="9" t="s">
        <v>6</v>
      </c>
      <c r="E9" s="9"/>
      <c r="F9" s="9"/>
      <c r="G9" s="9"/>
      <c r="H9" s="9"/>
      <c r="I9" s="9"/>
      <c r="J9" s="9"/>
      <c r="K9" s="9"/>
      <c r="L9" s="9"/>
      <c r="M9" s="9"/>
    </row>
    <row r="10" spans="1:15" ht="19.5" customHeight="1" x14ac:dyDescent="0.25">
      <c r="D10" s="8"/>
      <c r="E10" s="8"/>
    </row>
    <row r="11" spans="1:15" ht="48" x14ac:dyDescent="0.25">
      <c r="A11" s="35" t="s">
        <v>7</v>
      </c>
      <c r="B11" s="36" t="s">
        <v>8</v>
      </c>
      <c r="C11" s="37" t="s">
        <v>9</v>
      </c>
      <c r="D11" s="37" t="s">
        <v>10</v>
      </c>
      <c r="E11" s="38" t="s">
        <v>11</v>
      </c>
      <c r="F11" s="39" t="s">
        <v>12</v>
      </c>
      <c r="G11" s="40" t="s">
        <v>13</v>
      </c>
      <c r="H11" s="39" t="s">
        <v>14</v>
      </c>
      <c r="I11" s="10" t="s">
        <v>15</v>
      </c>
      <c r="J11" s="10" t="s">
        <v>16</v>
      </c>
      <c r="K11" s="11" t="s">
        <v>17</v>
      </c>
      <c r="L11" s="10" t="s">
        <v>18</v>
      </c>
      <c r="M11" s="10" t="s">
        <v>19</v>
      </c>
    </row>
    <row r="12" spans="1:15" ht="40.5" customHeight="1" x14ac:dyDescent="0.25">
      <c r="A12" s="12">
        <v>1</v>
      </c>
      <c r="B12" s="13" t="s">
        <v>20</v>
      </c>
      <c r="C12" s="14" t="s">
        <v>21</v>
      </c>
      <c r="D12" s="15" t="s">
        <v>22</v>
      </c>
      <c r="E12" s="16" t="s">
        <v>23</v>
      </c>
      <c r="F12" s="16">
        <v>20</v>
      </c>
      <c r="G12" s="16" t="s">
        <v>24</v>
      </c>
      <c r="H12" s="16">
        <v>1</v>
      </c>
      <c r="I12" s="41"/>
      <c r="J12" s="17">
        <f>H12*I12</f>
        <v>0</v>
      </c>
      <c r="K12" s="42"/>
      <c r="L12" s="17">
        <f>J12*K12</f>
        <v>0</v>
      </c>
      <c r="M12" s="17">
        <f>J12+L12</f>
        <v>0</v>
      </c>
    </row>
    <row r="13" spans="1:15" ht="30" customHeight="1" x14ac:dyDescent="0.25">
      <c r="A13" s="12">
        <v>2</v>
      </c>
      <c r="B13" s="13" t="s">
        <v>25</v>
      </c>
      <c r="C13" s="14" t="s">
        <v>26</v>
      </c>
      <c r="D13" s="15" t="s">
        <v>27</v>
      </c>
      <c r="E13" s="16" t="s">
        <v>28</v>
      </c>
      <c r="F13" s="16">
        <v>10</v>
      </c>
      <c r="G13" s="16" t="s">
        <v>24</v>
      </c>
      <c r="H13" s="16">
        <v>1</v>
      </c>
      <c r="I13" s="41"/>
      <c r="J13" s="17">
        <f>H13*I13</f>
        <v>0</v>
      </c>
      <c r="K13" s="42"/>
      <c r="L13" s="17">
        <f>J13*K13</f>
        <v>0</v>
      </c>
      <c r="M13" s="17">
        <f>J13+L13</f>
        <v>0</v>
      </c>
    </row>
    <row r="14" spans="1:15" ht="30" customHeight="1" x14ac:dyDescent="0.25">
      <c r="A14" s="12">
        <v>3</v>
      </c>
      <c r="B14" s="13" t="s">
        <v>25</v>
      </c>
      <c r="C14" s="14" t="s">
        <v>26</v>
      </c>
      <c r="D14" s="15" t="s">
        <v>27</v>
      </c>
      <c r="E14" s="16" t="s">
        <v>23</v>
      </c>
      <c r="F14" s="16">
        <v>10</v>
      </c>
      <c r="G14" s="16" t="s">
        <v>24</v>
      </c>
      <c r="H14" s="16">
        <v>1</v>
      </c>
      <c r="I14" s="41"/>
      <c r="J14" s="17">
        <f>H14*I14</f>
        <v>0</v>
      </c>
      <c r="K14" s="42"/>
      <c r="L14" s="17">
        <f>J14*K14</f>
        <v>0</v>
      </c>
      <c r="M14" s="17">
        <f>J14+L14</f>
        <v>0</v>
      </c>
    </row>
    <row r="15" spans="1:15" ht="19.5" customHeight="1" x14ac:dyDescent="0.25">
      <c r="A15" s="18"/>
      <c r="B15" s="19"/>
      <c r="C15" s="20"/>
      <c r="D15" s="21"/>
      <c r="E15" s="22"/>
      <c r="F15" s="22"/>
      <c r="G15" s="22"/>
      <c r="H15" s="22"/>
      <c r="I15" s="54" t="s">
        <v>29</v>
      </c>
      <c r="J15" s="54"/>
      <c r="K15" s="54"/>
      <c r="L15" s="54"/>
      <c r="M15" s="23">
        <f>J12+J13+J14</f>
        <v>0</v>
      </c>
    </row>
    <row r="16" spans="1:15" ht="19.5" customHeight="1" x14ac:dyDescent="0.25">
      <c r="A16" s="18"/>
      <c r="B16" s="19"/>
      <c r="C16" s="20"/>
      <c r="D16" s="21"/>
      <c r="E16" s="22"/>
      <c r="F16" s="22"/>
      <c r="G16" s="22"/>
      <c r="H16" s="22"/>
      <c r="I16" s="43" t="s">
        <v>30</v>
      </c>
      <c r="J16" s="44"/>
      <c r="K16" s="44"/>
      <c r="L16" s="45"/>
      <c r="M16" s="24">
        <f>L12+L13+L14</f>
        <v>0</v>
      </c>
    </row>
    <row r="17" spans="1:13" ht="19.5" customHeight="1" x14ac:dyDescent="0.25">
      <c r="A17" s="18"/>
      <c r="B17" s="19"/>
      <c r="C17" s="20"/>
      <c r="D17" s="21"/>
      <c r="E17" s="22"/>
      <c r="F17" s="22"/>
      <c r="G17" s="22"/>
      <c r="H17" s="22"/>
      <c r="I17" s="43" t="s">
        <v>31</v>
      </c>
      <c r="J17" s="44"/>
      <c r="K17" s="44"/>
      <c r="L17" s="45"/>
      <c r="M17" s="24">
        <f>M15+M16</f>
        <v>0</v>
      </c>
    </row>
    <row r="18" spans="1:13" ht="19.5" customHeight="1" x14ac:dyDescent="0.25">
      <c r="A18" s="18"/>
      <c r="B18" s="19"/>
      <c r="C18" s="20"/>
      <c r="D18" s="21"/>
      <c r="E18" s="22"/>
      <c r="F18" s="22"/>
      <c r="G18" s="22"/>
      <c r="H18" s="22"/>
      <c r="I18" s="22"/>
    </row>
    <row r="19" spans="1:13" ht="19.5" customHeight="1" x14ac:dyDescent="0.25">
      <c r="A19" s="25" t="s">
        <v>32</v>
      </c>
      <c r="B19" s="26"/>
      <c r="C19" s="9"/>
      <c r="D19" s="27"/>
      <c r="E19" s="27"/>
      <c r="F19" s="27"/>
      <c r="G19" s="9"/>
      <c r="H19" s="9"/>
      <c r="I19" s="9"/>
      <c r="J19" s="9"/>
      <c r="K19" s="9"/>
      <c r="L19" s="9"/>
      <c r="M19" s="9"/>
    </row>
    <row r="20" spans="1:13" ht="19.5" customHeight="1" x14ac:dyDescent="0.25">
      <c r="A20" s="28" t="s">
        <v>33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33" customHeight="1" x14ac:dyDescent="0.25">
      <c r="A21" s="46" t="s">
        <v>34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1:13" ht="19.5" customHeight="1" x14ac:dyDescent="0.25">
      <c r="A22" s="25" t="s">
        <v>35</v>
      </c>
      <c r="B22" s="26"/>
      <c r="C22" s="9"/>
      <c r="D22" s="27"/>
      <c r="E22" s="27"/>
      <c r="F22" s="27"/>
      <c r="G22" s="9"/>
      <c r="H22" s="9"/>
      <c r="I22" s="9"/>
      <c r="J22" s="9"/>
      <c r="K22" s="9"/>
      <c r="L22" s="9"/>
      <c r="M22" s="9"/>
    </row>
    <row r="23" spans="1:13" ht="19.5" customHeight="1" x14ac:dyDescent="0.25">
      <c r="A23" s="28" t="s">
        <v>36</v>
      </c>
      <c r="B23" s="9"/>
      <c r="C23" s="9"/>
      <c r="D23" s="27"/>
      <c r="E23" s="27"/>
      <c r="F23" s="27"/>
      <c r="G23" s="9"/>
      <c r="H23" s="9"/>
      <c r="I23" s="9"/>
      <c r="J23" s="9"/>
      <c r="K23" s="9"/>
      <c r="L23" s="9"/>
      <c r="M23" s="9"/>
    </row>
    <row r="24" spans="1:13" ht="19.5" customHeight="1" x14ac:dyDescent="0.25">
      <c r="B24" s="29"/>
    </row>
    <row r="25" spans="1:13" ht="19.5" customHeight="1" thickBot="1" x14ac:dyDescent="0.3">
      <c r="A25" s="30" t="s">
        <v>37</v>
      </c>
      <c r="B25" s="31"/>
      <c r="C25" s="31"/>
      <c r="D25" s="31"/>
      <c r="E25" s="31"/>
      <c r="F25" s="32"/>
      <c r="G25" s="33"/>
      <c r="H25" s="33"/>
      <c r="I25" s="33"/>
      <c r="J25" s="34"/>
      <c r="K25" s="34"/>
    </row>
    <row r="26" spans="1:13" ht="30" customHeight="1" thickBot="1" x14ac:dyDescent="0.3">
      <c r="A26" s="47"/>
      <c r="B26" s="48"/>
      <c r="C26" s="48"/>
      <c r="D26" s="48"/>
      <c r="E26" s="48"/>
      <c r="F26" s="48"/>
      <c r="G26" s="48"/>
      <c r="H26" s="48"/>
      <c r="I26" s="48"/>
      <c r="J26" s="48"/>
      <c r="K26" s="49"/>
    </row>
  </sheetData>
  <mergeCells count="10">
    <mergeCell ref="I16:L16"/>
    <mergeCell ref="I17:L17"/>
    <mergeCell ref="A21:M21"/>
    <mergeCell ref="A26:K26"/>
    <mergeCell ref="A4:M4"/>
    <mergeCell ref="B6:L6"/>
    <mergeCell ref="B8:C8"/>
    <mergeCell ref="D8:M8"/>
    <mergeCell ref="B9:C9"/>
    <mergeCell ref="I15:L15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Grupa 6. Titrator Omnis i rashl</vt:lpstr>
      <vt:lpstr>'Grupa 6. Titrator Omnis i rashl'!Print_Area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Plašćak</dc:creator>
  <cp:lastModifiedBy>Ivana Olivari-Provči</cp:lastModifiedBy>
  <cp:lastPrinted>2022-09-07T11:12:51Z</cp:lastPrinted>
  <dcterms:created xsi:type="dcterms:W3CDTF">2022-09-06T10:53:25Z</dcterms:created>
  <dcterms:modified xsi:type="dcterms:W3CDTF">2022-09-07T11:12:52Z</dcterms:modified>
</cp:coreProperties>
</file>