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9"/>
  <workbookPr defaultThemeVersion="166925"/>
  <mc:AlternateContent xmlns:mc="http://schemas.openxmlformats.org/markup-compatibility/2006">
    <mc:Choice Requires="x15">
      <x15ac:absPath xmlns:x15ac="http://schemas.microsoft.com/office/spreadsheetml/2010/11/ac" url="\\share.hapih.hr\RazmjenaUR\Nabava\2022\JEDNOSTAVNA NABAVA\N-125_2022 Usluge preseljenja CVVU\"/>
    </mc:Choice>
  </mc:AlternateContent>
  <xr:revisionPtr revIDLastSave="0" documentId="13_ncr:1_{5FA8E448-1320-4B56-948B-FB96B7D1F502}" xr6:coauthVersionLast="36" xr6:coauthVersionMax="36" xr10:uidLastSave="{00000000-0000-0000-0000-000000000000}"/>
  <bookViews>
    <workbookView xWindow="0" yWindow="0" windowWidth="28800" windowHeight="11025" xr2:uid="{9FC56F72-CF76-461D-B7EE-D17101CB5985}"/>
  </bookViews>
  <sheets>
    <sheet name="Grupa 4. GC-FID Agilent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  <c r="M13" i="1" s="1"/>
  <c r="L12" i="1" l="1"/>
  <c r="M14" i="1" s="1"/>
  <c r="M15" i="1"/>
  <c r="M12" i="1"/>
</calcChain>
</file>

<file path=xl/sharedStrings.xml><?xml version="1.0" encoding="utf-8"?>
<sst xmlns="http://schemas.openxmlformats.org/spreadsheetml/2006/main" count="35" uniqueCount="35">
  <si>
    <t>Hrvatska agencija za poljoprivredu i hranu</t>
  </si>
  <si>
    <t>Troškovnik Grupa 4. CVVU Preseljenje opreme - plinski kromatograf s FID detektorom</t>
  </si>
  <si>
    <t>SPECIFIKACIJA LABORATORIJSKIH UREĐAJA (za uslugu ovlaštenih servisera za premještanje i otpajanje laboratorijskih uređaja koji to zahtijevaju, odnosno deinstaliranje uređaja i premještanje, ponovno instaliranje nakon završetka radova te kvalifikacija uređaja nakon instalacije)</t>
  </si>
  <si>
    <t>Mjesto deinstaliranja uređaja u prostorijama Naručitelja</t>
  </si>
  <si>
    <t>HAPIH, Centar za vinogradarstvo, vinarstvo i uljarstvo, Odjel za fizikalno kemijska ispitivanja, Jandrićeva 42, Zagreb</t>
  </si>
  <si>
    <t>Mjesto instaliranja uređaja u prostorijama Naručitelja</t>
  </si>
  <si>
    <t>HAPIH, Gorice 68b, Zagreb, 1 kat (CZB/CVP)</t>
  </si>
  <si>
    <t>BR.</t>
  </si>
  <si>
    <t>NAZIV UREĐAJA/APARATA/INSTRUMENTA</t>
  </si>
  <si>
    <t>TIP/MODEL</t>
  </si>
  <si>
    <t>PROIZVOĐAČ</t>
  </si>
  <si>
    <t>GODINA
PROIZVODNJE</t>
  </si>
  <si>
    <t>MASA</t>
  </si>
  <si>
    <t>JEDINICA MJERE</t>
  </si>
  <si>
    <t>KOLIČINA</t>
  </si>
  <si>
    <t>Jedinična cijena bez PDV-a u kn</t>
  </si>
  <si>
    <t>Ukupna cijena bez PDV-a u kn</t>
  </si>
  <si>
    <t>Stopa PDV-a</t>
  </si>
  <si>
    <t>Iznos PDV-a</t>
  </si>
  <si>
    <t>Ukupna cijena s PDV-om 
u kn</t>
  </si>
  <si>
    <t>PLINSKI KROMATOGRAF S PLAMENO-IONIZACIJSKIM DETEKTOROM (FID), AUTOMATSKIM IZMJENJIVAČEM UZORAKA, GENERATOROM ZRAKA I GENERATOROM VODIKA*</t>
  </si>
  <si>
    <t>CN16492035 / CN16470209</t>
  </si>
  <si>
    <t>Agilent Technologies</t>
  </si>
  <si>
    <t>kom</t>
  </si>
  <si>
    <t>Cijena bez PDV-a u kn</t>
  </si>
  <si>
    <t>Iznos PDV-a u kn</t>
  </si>
  <si>
    <t>Cijena s PDV-om u kn</t>
  </si>
  <si>
    <t>NAPOMENA vezano uz sve stavke</t>
  </si>
  <si>
    <t>Uslugu može izvršiti ISKLJUČIVO OVLAŠTENI SERVISER ILI PROIZVOĐAČ OPREME. Potrebno je autorizacijsko pismo kojim ponuditelj potvrđuje da je ovlašten za servisiranje navedenih uređaja.</t>
  </si>
  <si>
    <t>U cijenu usluge moraju biti uračunati svi troškovi (manipulativni, transportni, trošarine i svi ostali, kao npr. cijena potrošnog materijala i rezervnih dijelova koji se prilikom preseljenja moraju izmijeniti).</t>
  </si>
  <si>
    <t>NAPOMENA vezano uz označene stavke*</t>
  </si>
  <si>
    <t>Ponuditelju da obrati pozornost na složenost usluge preseljenja uređaja težih od 100 kg, odnosno na potrebu za odgovarajućom radnom opremom, sredstvima za prijenos i/ili prijevoz tereta.</t>
  </si>
  <si>
    <t>Podaci o ponuditelju: Naziv, sjedište, OIB</t>
  </si>
  <si>
    <t>Usluge preseljenja N-125/2022</t>
  </si>
  <si>
    <t>Prilog 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</si>
</sst>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m\-yy;@"/>
  </numFmts>
  <fonts count="1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Arial"/>
      <family val="2"/>
      <charset val="238"/>
    </font>
    <font>
      <sz val="11"/>
      <color rgb="FF000000"/>
      <name val="Calibri"/>
      <family val="2"/>
      <charset val="1"/>
    </font>
    <font>
      <b/>
      <sz val="10"/>
      <name val="Arial"/>
      <family val="2"/>
      <charset val="238"/>
    </font>
    <font>
      <b/>
      <u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9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i/>
      <sz val="1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sz val="9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sz val="11"/>
      <name val="Arial"/>
      <family val="2"/>
      <charset val="238"/>
    </font>
    <font>
      <b/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50">
    <xf numFmtId="0" fontId="0" fillId="0" borderId="0" xfId="0"/>
    <xf numFmtId="0" fontId="2" fillId="0" borderId="0" xfId="0" applyFont="1" applyAlignment="1">
      <alignment vertical="center"/>
    </xf>
    <xf numFmtId="164" fontId="2" fillId="0" borderId="0" xfId="1" applyNumberFormat="1" applyFont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 wrapText="1"/>
    </xf>
    <xf numFmtId="0" fontId="2" fillId="0" borderId="0" xfId="0" applyFont="1" applyBorder="1" applyAlignment="1">
      <alignment vertical="center"/>
    </xf>
    <xf numFmtId="0" fontId="5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7" fillId="2" borderId="4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/>
    </xf>
    <xf numFmtId="4" fontId="0" fillId="0" borderId="4" xfId="0" applyNumberFormat="1" applyBorder="1" applyAlignment="1">
      <alignment vertical="center" wrapText="1"/>
    </xf>
    <xf numFmtId="0" fontId="0" fillId="0" borderId="0" xfId="0" applyFill="1"/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left" vertical="center"/>
    </xf>
    <xf numFmtId="4" fontId="0" fillId="0" borderId="4" xfId="0" applyNumberFormat="1" applyBorder="1" applyAlignment="1">
      <alignment vertical="center"/>
    </xf>
    <xf numFmtId="0" fontId="11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0" fontId="12" fillId="0" borderId="0" xfId="0" applyFont="1" applyFill="1" applyAlignment="1">
      <alignment vertical="center"/>
    </xf>
    <xf numFmtId="0" fontId="12" fillId="0" borderId="0" xfId="0" applyFont="1" applyFill="1" applyAlignment="1">
      <alignment vertical="center" wrapText="1"/>
    </xf>
    <xf numFmtId="0" fontId="13" fillId="0" borderId="0" xfId="0" applyFont="1" applyFill="1"/>
    <xf numFmtId="4" fontId="0" fillId="5" borderId="4" xfId="0" applyNumberFormat="1" applyFill="1" applyBorder="1" applyAlignment="1">
      <alignment horizontal="right" vertical="center" wrapText="1"/>
    </xf>
    <xf numFmtId="9" fontId="0" fillId="5" borderId="4" xfId="0" applyNumberForma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right" vertical="center"/>
    </xf>
    <xf numFmtId="0" fontId="5" fillId="0" borderId="0" xfId="0" applyFont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/>
    </xf>
    <xf numFmtId="0" fontId="14" fillId="4" borderId="7" xfId="0" applyFont="1" applyFill="1" applyBorder="1" applyAlignment="1">
      <alignment horizontal="center" vertical="center"/>
    </xf>
    <xf numFmtId="0" fontId="14" fillId="4" borderId="8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wrapText="1"/>
    </xf>
    <xf numFmtId="0" fontId="6" fillId="0" borderId="0" xfId="0" applyFont="1" applyFill="1" applyBorder="1" applyAlignment="1">
      <alignment horizontal="left"/>
    </xf>
    <xf numFmtId="0" fontId="9" fillId="0" borderId="4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1" fillId="3" borderId="0" xfId="0" applyFont="1" applyFill="1" applyBorder="1" applyAlignment="1">
      <alignment horizontal="center" vertical="center" wrapText="1"/>
    </xf>
  </cellXfs>
  <cellStyles count="2">
    <cellStyle name="Normal" xfId="0" builtinId="0"/>
    <cellStyle name="Normal 3" xfId="1" xr:uid="{BB94C65B-8138-40E1-ABB2-52FDE4B7EA8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A1D9CC-7BAE-46ED-A77B-FE2D02098DE3}">
  <sheetPr>
    <pageSetUpPr fitToPage="1"/>
  </sheetPr>
  <dimension ref="A1:N23"/>
  <sheetViews>
    <sheetView tabSelected="1" topLeftCell="A7" zoomScaleNormal="100" workbookViewId="0">
      <selection activeCell="B22" sqref="B22"/>
    </sheetView>
  </sheetViews>
  <sheetFormatPr defaultRowHeight="15" x14ac:dyDescent="0.25"/>
  <cols>
    <col min="1" max="1" width="4.5703125" customWidth="1"/>
    <col min="2" max="2" width="32.7109375" customWidth="1"/>
    <col min="3" max="3" width="16.7109375" customWidth="1"/>
    <col min="4" max="4" width="14.85546875" customWidth="1"/>
    <col min="5" max="5" width="11.5703125" customWidth="1"/>
    <col min="6" max="6" width="7.85546875" customWidth="1"/>
    <col min="7" max="7" width="8.7109375" customWidth="1"/>
    <col min="8" max="8" width="9.42578125" customWidth="1"/>
    <col min="11" max="11" width="7.7109375" customWidth="1"/>
    <col min="12" max="12" width="8.28515625" customWidth="1"/>
    <col min="13" max="13" width="12.7109375" customWidth="1"/>
  </cols>
  <sheetData>
    <row r="1" spans="1:14" s="1" customFormat="1" ht="19.5" customHeight="1" x14ac:dyDescent="0.25">
      <c r="A1" s="1" t="s">
        <v>0</v>
      </c>
      <c r="D1" s="2"/>
      <c r="E1" s="2"/>
      <c r="F1" s="3"/>
      <c r="G1" s="2"/>
      <c r="H1" s="4"/>
      <c r="I1"/>
      <c r="J1"/>
      <c r="K1"/>
      <c r="L1"/>
      <c r="M1"/>
      <c r="N1"/>
    </row>
    <row r="2" spans="1:14" s="1" customFormat="1" ht="19.5" customHeight="1" x14ac:dyDescent="0.25">
      <c r="A2" s="1" t="s">
        <v>33</v>
      </c>
      <c r="E2" s="5"/>
      <c r="L2" s="5" t="s">
        <v>34</v>
      </c>
      <c r="N2" s="5"/>
    </row>
    <row r="3" spans="1:14" s="1" customFormat="1" ht="19.5" customHeight="1" x14ac:dyDescent="0.25"/>
    <row r="4" spans="1:14" s="1" customFormat="1" ht="19.5" customHeight="1" x14ac:dyDescent="0.25">
      <c r="B4" s="41" t="s">
        <v>1</v>
      </c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5"/>
    </row>
    <row r="5" spans="1:14" ht="19.5" customHeight="1" x14ac:dyDescent="0.25"/>
    <row r="6" spans="1:14" ht="33" customHeight="1" x14ac:dyDescent="0.25">
      <c r="B6" s="42" t="s">
        <v>2</v>
      </c>
      <c r="C6" s="42"/>
      <c r="D6" s="42"/>
      <c r="E6" s="42"/>
      <c r="F6" s="42"/>
      <c r="G6" s="42"/>
      <c r="H6" s="42"/>
      <c r="I6" s="42"/>
      <c r="J6" s="42"/>
      <c r="K6" s="42"/>
      <c r="L6" s="42"/>
    </row>
    <row r="7" spans="1:14" ht="19.5" customHeight="1" x14ac:dyDescent="0.25">
      <c r="B7" s="6"/>
      <c r="D7" s="7"/>
      <c r="E7" s="7"/>
    </row>
    <row r="8" spans="1:14" ht="19.5" customHeight="1" x14ac:dyDescent="0.25">
      <c r="B8" s="43" t="s">
        <v>3</v>
      </c>
      <c r="C8" s="43"/>
      <c r="D8" s="8" t="s">
        <v>4</v>
      </c>
    </row>
    <row r="9" spans="1:14" ht="19.5" customHeight="1" x14ac:dyDescent="0.25">
      <c r="B9" s="43" t="s">
        <v>5</v>
      </c>
      <c r="C9" s="43"/>
      <c r="D9" s="8" t="s">
        <v>6</v>
      </c>
    </row>
    <row r="10" spans="1:14" ht="19.5" customHeight="1" x14ac:dyDescent="0.25">
      <c r="D10" s="7"/>
      <c r="E10" s="7"/>
    </row>
    <row r="11" spans="1:14" ht="48" x14ac:dyDescent="0.25">
      <c r="A11" s="31" t="s">
        <v>7</v>
      </c>
      <c r="B11" s="32" t="s">
        <v>8</v>
      </c>
      <c r="C11" s="33" t="s">
        <v>9</v>
      </c>
      <c r="D11" s="33" t="s">
        <v>10</v>
      </c>
      <c r="E11" s="45" t="s">
        <v>11</v>
      </c>
      <c r="F11" s="34" t="s">
        <v>12</v>
      </c>
      <c r="G11" s="35" t="s">
        <v>13</v>
      </c>
      <c r="H11" s="34" t="s">
        <v>14</v>
      </c>
      <c r="I11" s="9" t="s">
        <v>15</v>
      </c>
      <c r="J11" s="9" t="s">
        <v>16</v>
      </c>
      <c r="K11" s="10" t="s">
        <v>17</v>
      </c>
      <c r="L11" s="9" t="s">
        <v>18</v>
      </c>
      <c r="M11" s="9" t="s">
        <v>19</v>
      </c>
    </row>
    <row r="12" spans="1:14" s="15" customFormat="1" ht="93" customHeight="1" x14ac:dyDescent="0.25">
      <c r="A12" s="11">
        <v>1</v>
      </c>
      <c r="B12" s="46" t="s">
        <v>20</v>
      </c>
      <c r="C12" s="12" t="s">
        <v>21</v>
      </c>
      <c r="D12" s="44" t="s">
        <v>22</v>
      </c>
      <c r="E12" s="13">
        <v>2016</v>
      </c>
      <c r="F12" s="13">
        <v>120</v>
      </c>
      <c r="G12" s="13" t="s">
        <v>23</v>
      </c>
      <c r="H12" s="13">
        <v>1</v>
      </c>
      <c r="I12" s="29"/>
      <c r="J12" s="14">
        <f>H12*I12</f>
        <v>0</v>
      </c>
      <c r="K12" s="30"/>
      <c r="L12" s="14">
        <f>J12*K12</f>
        <v>0</v>
      </c>
      <c r="M12" s="14">
        <f>J12+L12</f>
        <v>0</v>
      </c>
    </row>
    <row r="13" spans="1:14" s="15" customFormat="1" ht="19.5" customHeight="1" x14ac:dyDescent="0.25">
      <c r="A13" s="16"/>
      <c r="B13" s="17"/>
      <c r="C13" s="18"/>
      <c r="D13" s="19"/>
      <c r="E13" s="20"/>
      <c r="F13" s="20"/>
      <c r="G13" s="20"/>
      <c r="H13" s="20"/>
      <c r="I13" s="36" t="s">
        <v>24</v>
      </c>
      <c r="J13" s="36"/>
      <c r="K13" s="36"/>
      <c r="L13" s="36"/>
      <c r="M13" s="14">
        <f>J12</f>
        <v>0</v>
      </c>
    </row>
    <row r="14" spans="1:14" s="15" customFormat="1" ht="19.5" customHeight="1" x14ac:dyDescent="0.25">
      <c r="A14" s="16"/>
      <c r="B14" s="17"/>
      <c r="C14" s="18"/>
      <c r="D14" s="21"/>
      <c r="E14" s="20"/>
      <c r="F14" s="20"/>
      <c r="G14" s="20"/>
      <c r="H14" s="20"/>
      <c r="I14" s="36" t="s">
        <v>25</v>
      </c>
      <c r="J14" s="36"/>
      <c r="K14" s="36"/>
      <c r="L14" s="36"/>
      <c r="M14" s="14">
        <f>L12</f>
        <v>0</v>
      </c>
    </row>
    <row r="15" spans="1:14" ht="19.5" customHeight="1" x14ac:dyDescent="0.25">
      <c r="A15" s="20"/>
      <c r="B15" s="22"/>
      <c r="C15" s="22"/>
      <c r="D15" s="19"/>
      <c r="E15" s="20"/>
      <c r="F15" s="20"/>
      <c r="G15" s="20"/>
      <c r="H15" s="20"/>
      <c r="I15" s="36" t="s">
        <v>26</v>
      </c>
      <c r="J15" s="36"/>
      <c r="K15" s="36"/>
      <c r="L15" s="36"/>
      <c r="M15" s="23">
        <f>M13+M14</f>
        <v>0</v>
      </c>
    </row>
    <row r="16" spans="1:14" s="47" customFormat="1" ht="19.5" customHeight="1" x14ac:dyDescent="0.25">
      <c r="A16" s="49" t="s">
        <v>27</v>
      </c>
      <c r="B16" s="49"/>
      <c r="D16" s="48"/>
      <c r="E16" s="48"/>
      <c r="F16" s="48"/>
    </row>
    <row r="17" spans="1:13" s="47" customFormat="1" ht="34.5" customHeight="1" x14ac:dyDescent="0.25">
      <c r="A17" s="37" t="s">
        <v>28</v>
      </c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</row>
    <row r="18" spans="1:13" s="47" customFormat="1" ht="33" customHeight="1" x14ac:dyDescent="0.25">
      <c r="A18" s="37" t="s">
        <v>29</v>
      </c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</row>
    <row r="19" spans="1:13" s="47" customFormat="1" ht="19.5" customHeight="1" x14ac:dyDescent="0.25">
      <c r="A19" s="49" t="s">
        <v>30</v>
      </c>
      <c r="B19" s="49"/>
      <c r="D19" s="48"/>
      <c r="E19" s="48"/>
      <c r="F19" s="48"/>
    </row>
    <row r="20" spans="1:13" s="47" customFormat="1" ht="36.75" customHeight="1" x14ac:dyDescent="0.25">
      <c r="A20" s="37" t="s">
        <v>31</v>
      </c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</row>
    <row r="21" spans="1:13" ht="19.5" customHeight="1" x14ac:dyDescent="0.25">
      <c r="B21" s="24"/>
    </row>
    <row r="22" spans="1:13" ht="19.5" customHeight="1" thickBot="1" x14ac:dyDescent="0.3">
      <c r="A22" s="25" t="s">
        <v>32</v>
      </c>
      <c r="B22" s="26"/>
      <c r="C22" s="26"/>
      <c r="D22" s="26"/>
      <c r="E22" s="26"/>
      <c r="F22" s="27"/>
      <c r="G22" s="28"/>
      <c r="H22" s="28"/>
      <c r="I22" s="15"/>
      <c r="J22" s="15"/>
    </row>
    <row r="23" spans="1:13" ht="30" customHeight="1" thickBot="1" x14ac:dyDescent="0.3">
      <c r="A23" s="38"/>
      <c r="B23" s="39"/>
      <c r="C23" s="39"/>
      <c r="D23" s="39"/>
      <c r="E23" s="39"/>
      <c r="F23" s="39"/>
      <c r="G23" s="39"/>
      <c r="H23" s="39"/>
      <c r="I23" s="39"/>
      <c r="J23" s="40"/>
    </row>
  </sheetData>
  <mergeCells count="13">
    <mergeCell ref="I15:L15"/>
    <mergeCell ref="A18:M18"/>
    <mergeCell ref="A23:J23"/>
    <mergeCell ref="B4:M4"/>
    <mergeCell ref="B6:L6"/>
    <mergeCell ref="B8:C8"/>
    <mergeCell ref="B9:C9"/>
    <mergeCell ref="I13:L13"/>
    <mergeCell ref="I14:L14"/>
    <mergeCell ref="A16:B16"/>
    <mergeCell ref="A17:M17"/>
    <mergeCell ref="A19:B19"/>
    <mergeCell ref="A20:M20"/>
  </mergeCells>
  <pageMargins left="0.7" right="0.7" top="0.75" bottom="0.75" header="0.3" footer="0.3"/>
  <pageSetup paperSize="9" scale="81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Grupa 4. GC-FID Agilent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Plašćak</dc:creator>
  <cp:lastModifiedBy>Ivana Olivari-Provči</cp:lastModifiedBy>
  <cp:lastPrinted>2022-09-07T11:03:42Z</cp:lastPrinted>
  <dcterms:created xsi:type="dcterms:W3CDTF">2022-09-06T10:52:41Z</dcterms:created>
  <dcterms:modified xsi:type="dcterms:W3CDTF">2022-09-07T11:03:55Z</dcterms:modified>
</cp:coreProperties>
</file>