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9_2022 Oprema za stočarstvo\"/>
    </mc:Choice>
  </mc:AlternateContent>
  <xr:revisionPtr revIDLastSave="0" documentId="13_ncr:1_{326AB254-00DE-423D-A201-4000341AB9A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Štapni čitači" sheetId="6" r:id="rId1"/>
    <sheet name="List1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6" l="1"/>
  <c r="G7" i="6"/>
  <c r="J7" i="6" l="1"/>
  <c r="G9" i="6"/>
  <c r="G8" i="6"/>
  <c r="G10" i="6" l="1"/>
</calcChain>
</file>

<file path=xl/sharedStrings.xml><?xml version="1.0" encoding="utf-8"?>
<sst xmlns="http://schemas.openxmlformats.org/spreadsheetml/2006/main" count="20" uniqueCount="20">
  <si>
    <t>Rb</t>
  </si>
  <si>
    <t>Predmet nabave - opis i karakteristike traženog proizvoda</t>
  </si>
  <si>
    <t>Okvirna količina</t>
  </si>
  <si>
    <t>kom</t>
  </si>
  <si>
    <t>Jedinica mjere (kom,l,kg i sl.)</t>
  </si>
  <si>
    <t>Jedinična cijena bez PDV-a ( kn)</t>
  </si>
  <si>
    <t>Ukupna cijena bez
 PDV-a (kn)</t>
  </si>
  <si>
    <t>Stopa PDV-a (%)</t>
  </si>
  <si>
    <t>Iznos PDV-a     ( kn)</t>
  </si>
  <si>
    <t>Ukupna  cijena  s PDV-om (kn)</t>
  </si>
  <si>
    <t>Ukupna cijena bez PDV-a</t>
  </si>
  <si>
    <t>PDV</t>
  </si>
  <si>
    <t>Ukupna cijena sa PDV-om</t>
  </si>
  <si>
    <t>Hrvatska agencija za poljoprivredu i hranu</t>
  </si>
  <si>
    <t>Podaci o ponuditelju-naziv,sjedište,OIB:</t>
  </si>
  <si>
    <t>Oprema za stočarstvo N-129/2022</t>
  </si>
  <si>
    <t>Štapni čitač mikročipova</t>
  </si>
  <si>
    <t>Štapni čitač mikročipova /  bolusa elektroničkog transpondera služi za identifikaciju životinje, odnosno  očitanje broja mikročipa kojim je životinja označena. Čitač je prijenosni, bez kablova i lako se njime rukuje. Na njemu se nalazi  ekran s pozadinskim  osvjetljenjem visokog kontrasta radi lakšeg očitanja broja mikročipa.  Prilikom očitavanja broja, čitač ispušta kratki zvuk i zasvjetli odnosno signalizira da je broj očitan. Čitač ima bateriju koja se brzo puni, a može neprekidno raditi do 8 sati. U pakiranju s čitačem dolazi i kabel za punjenje.</t>
  </si>
  <si>
    <t>Prilog III</t>
  </si>
  <si>
    <t>Troškovnik-tehnička specifikacija - Čitači mikročipova - grupa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</si>
</sst>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21212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/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wrapText="1"/>
    </xf>
    <xf numFmtId="0" fontId="13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4" fontId="15" fillId="0" borderId="0" xfId="0" applyNumberFormat="1" applyFont="1" applyFill="1" applyBorder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4" fontId="3" fillId="0" borderId="1" xfId="0" applyNumberFormat="1" applyFont="1" applyFill="1" applyBorder="1" applyAlignment="1" applyProtection="1">
      <alignment horizontal="right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3904-BA58-4431-A284-34734C752F57}">
  <sheetPr>
    <tabColor rgb="FF92D050"/>
  </sheetPr>
  <dimension ref="A1:J23"/>
  <sheetViews>
    <sheetView tabSelected="1" zoomScaleNormal="100" workbookViewId="0">
      <selection activeCell="C19" sqref="C19"/>
    </sheetView>
  </sheetViews>
  <sheetFormatPr defaultColWidth="9.140625" defaultRowHeight="12" x14ac:dyDescent="0.2"/>
  <cols>
    <col min="1" max="1" width="3.5703125" style="20" customWidth="1"/>
    <col min="2" max="2" width="21" style="11" customWidth="1"/>
    <col min="3" max="3" width="42.42578125" style="12" customWidth="1"/>
    <col min="4" max="4" width="10.28515625" style="17" customWidth="1"/>
    <col min="5" max="5" width="11.140625" style="12" customWidth="1"/>
    <col min="6" max="6" width="12.7109375" style="11" customWidth="1"/>
    <col min="7" max="7" width="12.140625" style="11" customWidth="1"/>
    <col min="8" max="9" width="7.85546875" style="11" customWidth="1"/>
    <col min="10" max="10" width="14.28515625" style="16" customWidth="1"/>
    <col min="11" max="16384" width="9.140625" style="11"/>
  </cols>
  <sheetData>
    <row r="1" spans="1:10" s="1" customFormat="1" ht="15" x14ac:dyDescent="0.25">
      <c r="A1" s="29" t="s">
        <v>13</v>
      </c>
      <c r="B1" s="4"/>
      <c r="C1" s="30"/>
      <c r="E1" s="32"/>
      <c r="G1" s="4"/>
      <c r="J1" s="5"/>
    </row>
    <row r="2" spans="1:10" s="1" customFormat="1" ht="15" x14ac:dyDescent="0.25">
      <c r="A2" s="37" t="s">
        <v>15</v>
      </c>
      <c r="B2" s="37"/>
      <c r="C2" s="37"/>
      <c r="E2" s="32"/>
      <c r="G2" s="4"/>
      <c r="J2" s="5"/>
    </row>
    <row r="3" spans="1:10" s="1" customFormat="1" ht="15" x14ac:dyDescent="0.25">
      <c r="A3" s="18"/>
      <c r="C3" s="2"/>
      <c r="D3" s="33"/>
      <c r="E3" s="32"/>
      <c r="G3" s="4"/>
      <c r="J3" s="3" t="s">
        <v>18</v>
      </c>
    </row>
    <row r="4" spans="1:10" s="1" customFormat="1" ht="15" x14ac:dyDescent="0.25">
      <c r="A4" s="39" t="s">
        <v>19</v>
      </c>
      <c r="B4" s="39"/>
      <c r="C4" s="39"/>
      <c r="D4" s="39"/>
      <c r="E4" s="39"/>
      <c r="F4" s="39"/>
      <c r="G4" s="39"/>
      <c r="H4" s="39"/>
      <c r="I4" s="39"/>
    </row>
    <row r="5" spans="1:10" s="7" customFormat="1" x14ac:dyDescent="0.2">
      <c r="A5" s="19"/>
      <c r="C5" s="6"/>
      <c r="D5" s="8"/>
      <c r="E5" s="6"/>
      <c r="J5" s="9"/>
    </row>
    <row r="6" spans="1:10" s="6" customFormat="1" ht="71.45" customHeight="1" x14ac:dyDescent="0.25">
      <c r="A6" s="42" t="s">
        <v>0</v>
      </c>
      <c r="B6" s="43" t="s">
        <v>1</v>
      </c>
      <c r="C6" s="43"/>
      <c r="D6" s="45" t="s">
        <v>4</v>
      </c>
      <c r="E6" s="44" t="s">
        <v>2</v>
      </c>
      <c r="F6" s="44" t="s">
        <v>5</v>
      </c>
      <c r="G6" s="44" t="s">
        <v>6</v>
      </c>
      <c r="H6" s="44" t="s">
        <v>7</v>
      </c>
      <c r="I6" s="46" t="s">
        <v>8</v>
      </c>
      <c r="J6" s="47" t="s">
        <v>9</v>
      </c>
    </row>
    <row r="7" spans="1:10" ht="162.75" customHeight="1" x14ac:dyDescent="0.2">
      <c r="A7" s="31">
        <v>1</v>
      </c>
      <c r="B7" s="35" t="s">
        <v>16</v>
      </c>
      <c r="C7" s="56" t="s">
        <v>17</v>
      </c>
      <c r="D7" s="34" t="s">
        <v>3</v>
      </c>
      <c r="E7" s="10">
        <v>8</v>
      </c>
      <c r="F7" s="48"/>
      <c r="G7" s="27">
        <f>(E7*F7)</f>
        <v>0</v>
      </c>
      <c r="H7" s="49"/>
      <c r="I7" s="28">
        <f>E7*F7*H7</f>
        <v>0</v>
      </c>
      <c r="J7" s="27">
        <f>G7+I7</f>
        <v>0</v>
      </c>
    </row>
    <row r="8" spans="1:10" s="14" customFormat="1" ht="21.75" customHeight="1" x14ac:dyDescent="0.25">
      <c r="A8" s="20"/>
      <c r="B8" s="21"/>
      <c r="C8" s="12"/>
      <c r="D8" s="40" t="s">
        <v>10</v>
      </c>
      <c r="E8" s="40"/>
      <c r="F8" s="40"/>
      <c r="G8" s="38">
        <f>SUM(G7:G7)</f>
        <v>0</v>
      </c>
      <c r="H8" s="38"/>
      <c r="I8" s="38"/>
      <c r="J8" s="13"/>
    </row>
    <row r="9" spans="1:10" s="14" customFormat="1" ht="21.75" customHeight="1" x14ac:dyDescent="0.25">
      <c r="A9" s="20"/>
      <c r="B9" s="22"/>
      <c r="C9" s="7"/>
      <c r="D9" s="41" t="s">
        <v>11</v>
      </c>
      <c r="E9" s="41"/>
      <c r="F9" s="41"/>
      <c r="G9" s="38">
        <f>SUM(I7:I7)</f>
        <v>0</v>
      </c>
      <c r="H9" s="38"/>
      <c r="I9" s="38"/>
      <c r="J9" s="15"/>
    </row>
    <row r="10" spans="1:10" s="14" customFormat="1" ht="21.75" customHeight="1" thickBot="1" x14ac:dyDescent="0.3">
      <c r="A10" s="20"/>
      <c r="B10" s="21"/>
      <c r="C10" s="12"/>
      <c r="D10" s="41" t="s">
        <v>12</v>
      </c>
      <c r="E10" s="41"/>
      <c r="F10" s="41"/>
      <c r="G10" s="38">
        <f>(G8+G9)</f>
        <v>0</v>
      </c>
      <c r="H10" s="38"/>
      <c r="I10" s="38"/>
      <c r="J10" s="16"/>
    </row>
    <row r="11" spans="1:10" s="25" customFormat="1" ht="30" customHeight="1" thickBot="1" x14ac:dyDescent="0.25">
      <c r="A11" s="53" t="s">
        <v>14</v>
      </c>
      <c r="B11" s="54"/>
      <c r="C11" s="55"/>
      <c r="E11" s="24"/>
      <c r="J11" s="26"/>
    </row>
    <row r="12" spans="1:10" s="23" customFormat="1" ht="57" customHeight="1" thickBot="1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2"/>
    </row>
    <row r="20" spans="3:3" ht="15" x14ac:dyDescent="0.2">
      <c r="C20" s="36"/>
    </row>
    <row r="21" spans="3:3" ht="15" x14ac:dyDescent="0.2">
      <c r="C21" s="36"/>
    </row>
    <row r="22" spans="3:3" ht="15" x14ac:dyDescent="0.2">
      <c r="C22" s="36"/>
    </row>
    <row r="23" spans="3:3" ht="15" x14ac:dyDescent="0.2">
      <c r="C23" s="36"/>
    </row>
  </sheetData>
  <sheetProtection formatCells="0" formatColumns="0" formatRows="0" selectLockedCells="1"/>
  <mergeCells count="11">
    <mergeCell ref="A2:C2"/>
    <mergeCell ref="A12:J12"/>
    <mergeCell ref="G10:I10"/>
    <mergeCell ref="G9:I9"/>
    <mergeCell ref="G8:I8"/>
    <mergeCell ref="A11:C11"/>
    <mergeCell ref="B6:C6"/>
    <mergeCell ref="D8:F8"/>
    <mergeCell ref="D9:F9"/>
    <mergeCell ref="D10:F10"/>
    <mergeCell ref="A4:I4"/>
  </mergeCells>
  <pageMargins left="0.11811023622047245" right="0.11811023622047245" top="0.55118110236220474" bottom="0.35433070866141736" header="0.31496062992125984" footer="0.31496062992125984"/>
  <pageSetup paperSize="9" scale="96" orientation="landscape" r:id="rId1"/>
  <headerFooter>
    <oddHeader>&amp;C&amp;"Arial,Regular"&amp;9STRANA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DF0A-34AF-4B86-8D58-ACE38169BC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Štapni čitači</vt:lpstr>
      <vt:lpstr>List1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2021-10-21T20:56:35Z</cp:lastPrinted>
  <dcterms:created xsi:type="dcterms:W3CDTF">2020-05-20T10:50:37Z</dcterms:created>
  <dcterms:modified xsi:type="dcterms:W3CDTF">2022-06-17T11:05:07Z</dcterms:modified>
</cp:coreProperties>
</file>