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878828F6-5E02-4F81-B333-48C6C817C426}" xr6:coauthVersionLast="36" xr6:coauthVersionMax="36" xr10:uidLastSave="{00000000-0000-0000-0000-000000000000}"/>
  <bookViews>
    <workbookView xWindow="0" yWindow="0" windowWidth="14430" windowHeight="12135" xr2:uid="{F5D6582E-C907-47F4-B38F-46A3A02A06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3" i="1" l="1"/>
  <c r="G22" i="1" l="1"/>
  <c r="H15" i="1"/>
  <c r="H8" i="1"/>
  <c r="F8" i="1"/>
  <c r="F15" i="1"/>
</calcChain>
</file>

<file path=xl/sharedStrings.xml><?xml version="1.0" encoding="utf-8"?>
<sst xmlns="http://schemas.openxmlformats.org/spreadsheetml/2006/main" count="31" uniqueCount="29">
  <si>
    <t>Naziv opreme ili proizvoda</t>
  </si>
  <si>
    <t>SUSTAV OMEKŠAVANJA I DEMI VODE</t>
  </si>
  <si>
    <t>Omekšivač vode WD300 2850MEH</t>
  </si>
  <si>
    <t>Reverzna osmoza - proizvodnja demineralizirane vode</t>
  </si>
  <si>
    <t>Filter sa miješanom masom</t>
  </si>
  <si>
    <t>SERVIS OPREME OBAVLJA SE JEDNOM GODIŠNJE</t>
  </si>
  <si>
    <t>SUSTAV NEUTRALIZACIJE OTPADNIH VODA</t>
  </si>
  <si>
    <t xml:space="preserve">Elektroda PHEX 305096 </t>
  </si>
  <si>
    <t>UV lampa ProMinent 1002487</t>
  </si>
  <si>
    <t>Hrvatska agencija za poljoprivredu i hranu</t>
  </si>
  <si>
    <t xml:space="preserve">SERVIS OBUHVAĆA: 
servis omekšivača vode (zamjena brtvi i prstenova, klipova, kontrolu brtvljenja i rada po ciklusima regeneracije, kontrolu ventila za povlačenje slane otopine i ejektora), 
servis reverzne osmoze (zamjena predfiltera i membrane, podešavanje protoka i kontrola rada), 
servis UV uređaja (zamjena UV lampe, reset radnih sati, kontrola rad i brtvljenja), 
servis filtera sa miješanom masom (zamjena mase, mjerenje vodljivosti, kontrola rada crpke za optok)                                                                                                                                                               - po završetku servisa izrađuje se radni nalog sa opisom radova i dostavlja korisniku na potpis </t>
  </si>
  <si>
    <t xml:space="preserve">UV uređaj PURO 2S           </t>
  </si>
  <si>
    <t>Jedinica mjere</t>
  </si>
  <si>
    <t>Količina</t>
  </si>
  <si>
    <t>Jedinična cijena bez PDV-a u kn</t>
  </si>
  <si>
    <t>Ukupna cijena bez PDV-a u kn</t>
  </si>
  <si>
    <t>Iznos PDV-a</t>
  </si>
  <si>
    <t>Cijena bez PDV-a u kn</t>
  </si>
  <si>
    <t>Stopa PDV-a</t>
  </si>
  <si>
    <t>Iznos PDV-a u kn</t>
  </si>
  <si>
    <t>Cijena s PDV-om u kn</t>
  </si>
  <si>
    <t>Usluge održavanja elektro i strojarskih instalacija N-45/2022</t>
  </si>
  <si>
    <t>kom</t>
  </si>
  <si>
    <t>Ukupna cijena s 
PDV-om u kn</t>
  </si>
  <si>
    <t>Podaci o ponuditelju (naziv,sjedište,OIB:)</t>
  </si>
  <si>
    <t xml:space="preserve">SERVIS OBUHVAĆA: 
-servis dozirnih pumpi (zamjena usisnog i tlačnog ventila sa pripadajućim brtvama i o-ringovima, zamjena usisnih nepovratnih i dozirnih ventila, zamjena usisnih i dozirnih crijeva), 
-zamjena elektroda za mjerenje pH i kalibracija u refernetnim standardnim tekućinama, 
-zamjena SN6 konektora sa kabelom, 
-zamjena UV lampe i reset radnih sati, kontrola rada postrojenja i automatskog rada                                                                                                                                                                  - po završetku servisa izrađuje se radni nalog sa opisom radova i dostavlja korisniku na potpis </t>
  </si>
  <si>
    <t xml:space="preserve">Dozirne pumpe kiseline i lužine 1002PPE </t>
  </si>
  <si>
    <t xml:space="preserve">Grupa 1. Troškovnik-tehnička specifikacija 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</si>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</sst>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15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3" xfId="0" applyBorder="1"/>
    <xf numFmtId="0" fontId="0" fillId="0" borderId="5" xfId="0" applyBorder="1"/>
    <xf numFmtId="0" fontId="10" fillId="2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9" fillId="0" borderId="9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/>
    </xf>
    <xf numFmtId="0" fontId="0" fillId="0" borderId="6" xfId="0" applyBorder="1"/>
    <xf numFmtId="0" fontId="1" fillId="0" borderId="25" xfId="0" applyFont="1" applyFill="1" applyBorder="1" applyAlignment="1">
      <alignment wrapText="1"/>
    </xf>
    <xf numFmtId="0" fontId="2" fillId="0" borderId="2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right" vertical="center"/>
    </xf>
    <xf numFmtId="4" fontId="9" fillId="4" borderId="21" xfId="0" applyNumberFormat="1" applyFont="1" applyFill="1" applyBorder="1" applyAlignment="1">
      <alignment horizontal="right" vertical="center"/>
    </xf>
    <xf numFmtId="9" fontId="9" fillId="4" borderId="1" xfId="0" applyNumberFormat="1" applyFont="1" applyFill="1" applyBorder="1" applyAlignment="1">
      <alignment horizontal="right" vertical="center"/>
    </xf>
    <xf numFmtId="9" fontId="9" fillId="4" borderId="2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4" fontId="9" fillId="4" borderId="1" xfId="0" applyNumberFormat="1" applyFont="1" applyFill="1" applyBorder="1" applyAlignment="1">
      <alignment horizontal="right" vertical="center"/>
    </xf>
    <xf numFmtId="4" fontId="9" fillId="4" borderId="2" xfId="0" applyNumberFormat="1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right" vertical="center"/>
    </xf>
    <xf numFmtId="4" fontId="9" fillId="0" borderId="23" xfId="0" applyNumberFormat="1" applyFont="1" applyFill="1" applyBorder="1" applyAlignment="1">
      <alignment horizontal="right"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4" borderId="16" xfId="0" applyNumberFormat="1" applyFont="1" applyFill="1" applyBorder="1" applyAlignment="1">
      <alignment horizontal="right" vertical="center"/>
    </xf>
    <xf numFmtId="4" fontId="9" fillId="4" borderId="17" xfId="0" applyNumberFormat="1" applyFont="1" applyFill="1" applyBorder="1" applyAlignment="1">
      <alignment horizontal="right" vertical="center"/>
    </xf>
    <xf numFmtId="4" fontId="9" fillId="4" borderId="18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 vertical="center"/>
    </xf>
    <xf numFmtId="4" fontId="9" fillId="0" borderId="17" xfId="0" applyNumberFormat="1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1A2B-9C4E-476E-B1C9-99F8EC6022CB}">
  <dimension ref="A1:H25"/>
  <sheetViews>
    <sheetView tabSelected="1" zoomScale="90" zoomScaleNormal="90" workbookViewId="0">
      <selection activeCell="M19" sqref="M19"/>
    </sheetView>
  </sheetViews>
  <sheetFormatPr defaultRowHeight="19.5" x14ac:dyDescent="0.25"/>
  <cols>
    <col min="1" max="1" width="3.42578125" style="2" customWidth="1"/>
    <col min="2" max="2" width="67.7109375" style="3" customWidth="1"/>
    <col min="3" max="3" width="8.85546875" style="1" customWidth="1"/>
    <col min="4" max="4" width="8.140625" style="1" customWidth="1"/>
    <col min="5" max="6" width="11.28515625" style="1" customWidth="1"/>
    <col min="7" max="7" width="9.5703125" style="1" customWidth="1"/>
    <col min="8" max="8" width="12.7109375" style="1" customWidth="1"/>
    <col min="9" max="16384" width="9.140625" style="1"/>
  </cols>
  <sheetData>
    <row r="1" spans="1:8" ht="15" x14ac:dyDescent="0.25">
      <c r="A1" s="4" t="s">
        <v>9</v>
      </c>
      <c r="B1" s="5"/>
      <c r="C1" s="6"/>
    </row>
    <row r="2" spans="1:8" ht="15.75" customHeight="1" x14ac:dyDescent="0.25">
      <c r="A2" s="7" t="s">
        <v>21</v>
      </c>
      <c r="B2" s="5"/>
      <c r="C2" s="8"/>
      <c r="G2" s="8" t="s">
        <v>28</v>
      </c>
    </row>
    <row r="3" spans="1:8" ht="15" x14ac:dyDescent="0.25">
      <c r="A3" s="7"/>
      <c r="B3" s="5"/>
      <c r="C3" s="6"/>
    </row>
    <row r="4" spans="1:8" ht="15.75" x14ac:dyDescent="0.25">
      <c r="A4" s="7"/>
      <c r="B4" s="48" t="s">
        <v>27</v>
      </c>
      <c r="C4" s="48"/>
      <c r="D4" s="48"/>
      <c r="E4" s="48"/>
      <c r="F4" s="48"/>
      <c r="G4" s="48"/>
    </row>
    <row r="5" spans="1:8" ht="16.5" thickBot="1" x14ac:dyDescent="0.3">
      <c r="A5" s="7"/>
      <c r="B5" s="9"/>
      <c r="C5" s="6"/>
    </row>
    <row r="6" spans="1:8" ht="40.5" customHeight="1" thickBot="1" x14ac:dyDescent="0.3">
      <c r="A6" s="51" t="s">
        <v>0</v>
      </c>
      <c r="B6" s="52"/>
      <c r="C6" s="23" t="s">
        <v>12</v>
      </c>
      <c r="D6" s="24" t="s">
        <v>13</v>
      </c>
      <c r="E6" s="24" t="s">
        <v>14</v>
      </c>
      <c r="F6" s="24" t="s">
        <v>15</v>
      </c>
      <c r="G6" s="24" t="s">
        <v>16</v>
      </c>
      <c r="H6" s="25" t="s">
        <v>23</v>
      </c>
    </row>
    <row r="7" spans="1:8" ht="30" customHeight="1" thickBot="1" x14ac:dyDescent="0.3">
      <c r="A7" s="21">
        <v>1</v>
      </c>
      <c r="B7" s="36" t="s">
        <v>1</v>
      </c>
      <c r="C7" s="37"/>
      <c r="D7" s="37"/>
      <c r="E7" s="37"/>
      <c r="F7" s="37"/>
      <c r="G7" s="37"/>
      <c r="H7" s="38"/>
    </row>
    <row r="8" spans="1:8" ht="15.75" customHeight="1" x14ac:dyDescent="0.25">
      <c r="A8" s="30"/>
      <c r="B8" s="15" t="s">
        <v>2</v>
      </c>
      <c r="C8" s="33" t="s">
        <v>22</v>
      </c>
      <c r="D8" s="33">
        <v>1</v>
      </c>
      <c r="E8" s="56"/>
      <c r="F8" s="59">
        <f>E8*D8</f>
        <v>0</v>
      </c>
      <c r="G8" s="56"/>
      <c r="H8" s="53">
        <f>SUM(F8:G8)</f>
        <v>0</v>
      </c>
    </row>
    <row r="9" spans="1:8" ht="15" customHeight="1" x14ac:dyDescent="0.25">
      <c r="A9" s="30"/>
      <c r="B9" s="16" t="s">
        <v>3</v>
      </c>
      <c r="C9" s="34"/>
      <c r="D9" s="34"/>
      <c r="E9" s="57"/>
      <c r="F9" s="60"/>
      <c r="G9" s="57"/>
      <c r="H9" s="54"/>
    </row>
    <row r="10" spans="1:8" ht="15" customHeight="1" x14ac:dyDescent="0.25">
      <c r="A10" s="30"/>
      <c r="B10" s="16" t="s">
        <v>11</v>
      </c>
      <c r="C10" s="34"/>
      <c r="D10" s="34"/>
      <c r="E10" s="57"/>
      <c r="F10" s="60"/>
      <c r="G10" s="57"/>
      <c r="H10" s="54"/>
    </row>
    <row r="11" spans="1:8" ht="15" customHeight="1" x14ac:dyDescent="0.25">
      <c r="A11" s="30"/>
      <c r="B11" s="16" t="s">
        <v>4</v>
      </c>
      <c r="C11" s="34"/>
      <c r="D11" s="34"/>
      <c r="E11" s="57"/>
      <c r="F11" s="60"/>
      <c r="G11" s="57"/>
      <c r="H11" s="54"/>
    </row>
    <row r="12" spans="1:8" ht="152.25" customHeight="1" x14ac:dyDescent="0.25">
      <c r="A12" s="30"/>
      <c r="B12" s="17" t="s">
        <v>10</v>
      </c>
      <c r="C12" s="34"/>
      <c r="D12" s="34"/>
      <c r="E12" s="57"/>
      <c r="F12" s="60"/>
      <c r="G12" s="57"/>
      <c r="H12" s="54"/>
    </row>
    <row r="13" spans="1:8" ht="15.75" customHeight="1" thickBot="1" x14ac:dyDescent="0.3">
      <c r="A13" s="12"/>
      <c r="B13" s="20" t="s">
        <v>5</v>
      </c>
      <c r="C13" s="35"/>
      <c r="D13" s="35"/>
      <c r="E13" s="58"/>
      <c r="F13" s="61"/>
      <c r="G13" s="58"/>
      <c r="H13" s="55"/>
    </row>
    <row r="14" spans="1:8" ht="30" customHeight="1" thickBot="1" x14ac:dyDescent="0.3">
      <c r="A14" s="22">
        <v>2</v>
      </c>
      <c r="B14" s="36" t="s">
        <v>6</v>
      </c>
      <c r="C14" s="37"/>
      <c r="D14" s="37"/>
      <c r="E14" s="37"/>
      <c r="F14" s="37"/>
      <c r="G14" s="37"/>
      <c r="H14" s="38"/>
    </row>
    <row r="15" spans="1:8" ht="15.75" customHeight="1" x14ac:dyDescent="0.25">
      <c r="A15" s="10"/>
      <c r="B15" s="18" t="s">
        <v>26</v>
      </c>
      <c r="C15" s="33" t="s">
        <v>22</v>
      </c>
      <c r="D15" s="33">
        <v>1</v>
      </c>
      <c r="E15" s="56"/>
      <c r="F15" s="59">
        <f>E15*D15</f>
        <v>0</v>
      </c>
      <c r="G15" s="56"/>
      <c r="H15" s="53">
        <f>SUM(F15,G15)</f>
        <v>0</v>
      </c>
    </row>
    <row r="16" spans="1:8" ht="15" customHeight="1" x14ac:dyDescent="0.25">
      <c r="A16" s="11"/>
      <c r="B16" s="19" t="s">
        <v>7</v>
      </c>
      <c r="C16" s="34"/>
      <c r="D16" s="34"/>
      <c r="E16" s="57"/>
      <c r="F16" s="60"/>
      <c r="G16" s="57"/>
      <c r="H16" s="54"/>
    </row>
    <row r="17" spans="1:8" ht="15" customHeight="1" x14ac:dyDescent="0.25">
      <c r="A17" s="11"/>
      <c r="B17" s="19" t="s">
        <v>8</v>
      </c>
      <c r="C17" s="34"/>
      <c r="D17" s="34"/>
      <c r="E17" s="57"/>
      <c r="F17" s="60"/>
      <c r="G17" s="57"/>
      <c r="H17" s="54"/>
    </row>
    <row r="18" spans="1:8" ht="140.25" customHeight="1" x14ac:dyDescent="0.25">
      <c r="A18" s="11"/>
      <c r="B18" s="17" t="s">
        <v>25</v>
      </c>
      <c r="C18" s="34"/>
      <c r="D18" s="34"/>
      <c r="E18" s="57"/>
      <c r="F18" s="60"/>
      <c r="G18" s="57"/>
      <c r="H18" s="54"/>
    </row>
    <row r="19" spans="1:8" ht="15.75" customHeight="1" thickBot="1" x14ac:dyDescent="0.3">
      <c r="A19" s="12"/>
      <c r="B19" s="20" t="s">
        <v>5</v>
      </c>
      <c r="C19" s="35"/>
      <c r="D19" s="35"/>
      <c r="E19" s="58"/>
      <c r="F19" s="61"/>
      <c r="G19" s="58"/>
      <c r="H19" s="55"/>
    </row>
    <row r="20" spans="1:8" ht="24.75" customHeight="1" thickBot="1" x14ac:dyDescent="0.3">
      <c r="A20" s="32"/>
      <c r="B20" s="31"/>
      <c r="E20" s="28"/>
      <c r="F20" s="29" t="s">
        <v>17</v>
      </c>
      <c r="G20" s="39">
        <f>SUM(F8,F15)</f>
        <v>0</v>
      </c>
      <c r="H20" s="40"/>
    </row>
    <row r="21" spans="1:8" ht="24.75" customHeight="1" thickBot="1" x14ac:dyDescent="0.3">
      <c r="E21" s="43" t="s">
        <v>18</v>
      </c>
      <c r="F21" s="44"/>
      <c r="G21" s="41"/>
      <c r="H21" s="42"/>
    </row>
    <row r="22" spans="1:8" ht="24.75" customHeight="1" thickBot="1" x14ac:dyDescent="0.3">
      <c r="E22" s="13"/>
      <c r="F22" s="14" t="s">
        <v>19</v>
      </c>
      <c r="G22" s="49">
        <f>SUM(G8,G15)</f>
        <v>0</v>
      </c>
      <c r="H22" s="50"/>
    </row>
    <row r="23" spans="1:8" ht="24.75" customHeight="1" thickBot="1" x14ac:dyDescent="0.3">
      <c r="E23" s="13"/>
      <c r="F23" s="14" t="s">
        <v>20</v>
      </c>
      <c r="G23" s="49">
        <f>SUM(G20,G22)</f>
        <v>0</v>
      </c>
      <c r="H23" s="50"/>
    </row>
    <row r="24" spans="1:8" ht="21" customHeight="1" thickBot="1" x14ac:dyDescent="0.3">
      <c r="A24" s="26" t="s">
        <v>24</v>
      </c>
      <c r="B24" s="27"/>
      <c r="C24" s="27"/>
    </row>
    <row r="25" spans="1:8" ht="35.25" customHeight="1" thickBot="1" x14ac:dyDescent="0.3">
      <c r="A25" s="45"/>
      <c r="B25" s="46"/>
      <c r="C25" s="46"/>
      <c r="D25" s="46"/>
      <c r="E25" s="46"/>
      <c r="F25" s="47"/>
    </row>
  </sheetData>
  <mergeCells count="22">
    <mergeCell ref="A25:F25"/>
    <mergeCell ref="B4:G4"/>
    <mergeCell ref="G22:H22"/>
    <mergeCell ref="G23:H23"/>
    <mergeCell ref="A6:B6"/>
    <mergeCell ref="H15:H19"/>
    <mergeCell ref="G15:G19"/>
    <mergeCell ref="F15:F19"/>
    <mergeCell ref="E15:E19"/>
    <mergeCell ref="D15:D19"/>
    <mergeCell ref="C15:C19"/>
    <mergeCell ref="H8:H13"/>
    <mergeCell ref="G8:G13"/>
    <mergeCell ref="F8:F13"/>
    <mergeCell ref="E8:E13"/>
    <mergeCell ref="D8:D13"/>
    <mergeCell ref="C8:C13"/>
    <mergeCell ref="B14:H14"/>
    <mergeCell ref="B7:H7"/>
    <mergeCell ref="G20:H20"/>
    <mergeCell ref="G21:H21"/>
    <mergeCell ref="E21:F2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2022-05-19T07:21:02Z</cp:lastPrinted>
  <dcterms:created xsi:type="dcterms:W3CDTF">2022-05-03T12:19:48Z</dcterms:created>
  <dcterms:modified xsi:type="dcterms:W3CDTF">2022-06-23T09:31:21Z</dcterms:modified>
</cp:coreProperties>
</file>