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F8021BDA-049B-4C38-B3FC-46E307FAEFC0}" xr6:coauthVersionLast="36" xr6:coauthVersionMax="36" xr10:uidLastSave="{00000000-0000-0000-0000-000000000000}"/>
  <bookViews>
    <workbookView xWindow="0" yWindow="0" windowWidth="28800" windowHeight="12225" xr2:uid="{64820058-2111-4471-AF4B-90DCF6C393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30" i="1"/>
  <c r="G29" i="1"/>
  <c r="G27" i="1"/>
  <c r="F26" i="1" l="1"/>
  <c r="H26" i="1" s="1"/>
  <c r="F18" i="1"/>
  <c r="F14" i="1"/>
  <c r="H14" i="1" s="1"/>
  <c r="F8" i="1"/>
  <c r="H8" i="1" s="1"/>
</calcChain>
</file>

<file path=xl/sharedStrings.xml><?xml version="1.0" encoding="utf-8"?>
<sst xmlns="http://schemas.openxmlformats.org/spreadsheetml/2006/main" count="43" uniqueCount="41">
  <si>
    <t>skidanje i ponovno vraćanje plamenika tečišćenje komore plamenika,</t>
  </si>
  <si>
    <t>Servis uređaja obuhvaća ispitivanje i čišćenje baterije kondenzatora absorbera,</t>
  </si>
  <si>
    <t>ispitivanje i čišćenje elektroda paljenja i ionizacije</t>
  </si>
  <si>
    <t>ispitivanje i čišćenje uljne pumpe,</t>
  </si>
  <si>
    <t>Servis uređaja obuhvaća ispitivanje i čišćenje uređaja, skidanje i ponovno vraćanje plamenika te čišćenje komore</t>
  </si>
  <si>
    <t>plamenika, ispitivanje i čišćenje elektroda paljenja i ionizacije, ispitivanje i čišćenje uljne pumpe, čišćenje filtera za</t>
  </si>
  <si>
    <t>vodu, kontrola električnih sklopova i dr. radovi prema servisnom listu Robura</t>
  </si>
  <si>
    <t>Servisni pregled unutarnje jedinice te pripadajuće instalacije</t>
  </si>
  <si>
    <t>servisni pregled pripadajuće automatike</t>
  </si>
  <si>
    <t xml:space="preserve">podešavanje par. rada sukladno teh. normama  i zahtjevu korisnika  </t>
  </si>
  <si>
    <t>čišćenje maske unutarnje jedinice</t>
  </si>
  <si>
    <t>čišćenje odvoda kondenzata te prema potrebi odčepljivanja</t>
  </si>
  <si>
    <t>čišćenje usisnih i strujnih elemenata</t>
  </si>
  <si>
    <t>SERVIS PARAPETNIH VENTILOKONVEKTORA</t>
  </si>
  <si>
    <t>SPECIFIKACIJA TEHNIČKOG ODRŽAVANJA CT-a</t>
  </si>
  <si>
    <t>Hrvatska agencija za poljoprivredu i hranu</t>
  </si>
  <si>
    <t>1.</t>
  </si>
  <si>
    <t>2.</t>
  </si>
  <si>
    <t>3.</t>
  </si>
  <si>
    <t>4.</t>
  </si>
  <si>
    <t>VANJSKA JEDINICA PLINSKIH SEKCIJA TIP ROBUR RTAR 180-360 U KOMPLETU OD 3 DIZALICE TOPLINE GAHP-AR-APSORPCIJA</t>
  </si>
  <si>
    <t>VANJSKA JEDINICA PLINSKE SEKCIJE TIP ROBUR AY 00 - 357 U KOMPLETU OD 3 GRIJAČA AY -00-119</t>
  </si>
  <si>
    <t>ZAMJENA FILTERA NA VENTILOKONVEKTORIMA</t>
  </si>
  <si>
    <t>Jedinica mjere</t>
  </si>
  <si>
    <t>Količina</t>
  </si>
  <si>
    <t>Jedinična cijena bez PDV-a u kn</t>
  </si>
  <si>
    <t>Ukupna cijena bez PDV-a u kn</t>
  </si>
  <si>
    <t>Iznos PDV-a</t>
  </si>
  <si>
    <t>kom</t>
  </si>
  <si>
    <t>komplet</t>
  </si>
  <si>
    <t>čišćenje ventilatora unutarnje jedinice</t>
  </si>
  <si>
    <t>čišćenje filtera za vodu, kontrola električnih sklopova i dr. radovi prema 
servisnom listu Robura</t>
  </si>
  <si>
    <t>Cijena bez PDV-a u kn</t>
  </si>
  <si>
    <t>Stopa PDV-a</t>
  </si>
  <si>
    <t>Iznos PDV-a u kn</t>
  </si>
  <si>
    <t>Cijena s PDV-om u kn</t>
  </si>
  <si>
    <t xml:space="preserve">Grupa 14. Troškovnik-tehnička specifikacija </t>
  </si>
  <si>
    <t>Usluge održavanja elektro i strojarskih instalacija N-45/2022</t>
  </si>
  <si>
    <t>Ukupna cijena s PDV-om 
u kn</t>
  </si>
  <si>
    <t>Prilog II</t>
  </si>
  <si>
    <t>Podaci o ponuditelju (naziv,sjedište,OIB:)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</si>
</sst>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charset val="238"/>
    </font>
    <font>
      <b/>
      <sz val="12"/>
      <name val="Arial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0" borderId="5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left" vertical="center"/>
    </xf>
    <xf numFmtId="0" fontId="5" fillId="0" borderId="6" xfId="0" applyFont="1" applyBorder="1"/>
    <xf numFmtId="0" fontId="0" fillId="2" borderId="1" xfId="0" applyFill="1" applyBorder="1"/>
    <xf numFmtId="0" fontId="5" fillId="0" borderId="5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4" fontId="6" fillId="4" borderId="10" xfId="0" applyNumberFormat="1" applyFont="1" applyFill="1" applyBorder="1" applyAlignment="1">
      <alignment horizontal="right" vertical="center"/>
    </xf>
    <xf numFmtId="4" fontId="6" fillId="4" borderId="11" xfId="0" applyNumberFormat="1" applyFont="1" applyFill="1" applyBorder="1" applyAlignment="1">
      <alignment horizontal="right" vertical="center"/>
    </xf>
    <xf numFmtId="4" fontId="6" fillId="4" borderId="7" xfId="0" applyNumberFormat="1" applyFont="1" applyFill="1" applyBorder="1" applyAlignment="1">
      <alignment horizontal="right" vertical="center"/>
    </xf>
    <xf numFmtId="4" fontId="6" fillId="4" borderId="9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9" fontId="6" fillId="4" borderId="10" xfId="0" applyNumberFormat="1" applyFont="1" applyFill="1" applyBorder="1" applyAlignment="1">
      <alignment horizontal="right"/>
    </xf>
    <xf numFmtId="9" fontId="6" fillId="4" borderId="11" xfId="0" applyNumberFormat="1" applyFont="1" applyFill="1" applyBorder="1" applyAlignment="1">
      <alignment horizontal="right"/>
    </xf>
    <xf numFmtId="0" fontId="6" fillId="0" borderId="0" xfId="0" applyFont="1"/>
    <xf numFmtId="0" fontId="0" fillId="4" borderId="1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91E08-A3DA-480B-8B1A-04DE2399FE5B}">
  <dimension ref="A1:H33"/>
  <sheetViews>
    <sheetView tabSelected="1" zoomScale="85" zoomScaleNormal="85" workbookViewId="0">
      <selection activeCell="B14" sqref="B14"/>
    </sheetView>
  </sheetViews>
  <sheetFormatPr defaultRowHeight="15" x14ac:dyDescent="0.25"/>
  <cols>
    <col min="1" max="1" width="3.140625" customWidth="1"/>
    <col min="2" max="2" width="74.140625" customWidth="1"/>
    <col min="3" max="3" width="10" customWidth="1"/>
    <col min="4" max="4" width="8.7109375" customWidth="1"/>
    <col min="5" max="6" width="12.140625" customWidth="1"/>
    <col min="7" max="7" width="9.28515625" customWidth="1"/>
    <col min="8" max="8" width="13.5703125" customWidth="1"/>
  </cols>
  <sheetData>
    <row r="1" spans="1:8" x14ac:dyDescent="0.25">
      <c r="A1" s="1" t="s">
        <v>15</v>
      </c>
      <c r="B1" s="1"/>
    </row>
    <row r="2" spans="1:8" x14ac:dyDescent="0.25">
      <c r="A2" s="2" t="s">
        <v>37</v>
      </c>
      <c r="B2" s="2"/>
      <c r="F2" s="4" t="s">
        <v>39</v>
      </c>
    </row>
    <row r="3" spans="1:8" x14ac:dyDescent="0.25">
      <c r="B3" s="2"/>
    </row>
    <row r="4" spans="1:8" ht="15.75" x14ac:dyDescent="0.25">
      <c r="B4" s="3" t="s">
        <v>36</v>
      </c>
    </row>
    <row r="6" spans="1:8" ht="51" x14ac:dyDescent="0.25">
      <c r="A6" s="12"/>
      <c r="B6" s="14" t="s">
        <v>14</v>
      </c>
      <c r="C6" s="6" t="s">
        <v>23</v>
      </c>
      <c r="D6" s="7" t="s">
        <v>24</v>
      </c>
      <c r="E6" s="8" t="s">
        <v>25</v>
      </c>
      <c r="F6" s="8" t="s">
        <v>26</v>
      </c>
      <c r="G6" s="8" t="s">
        <v>27</v>
      </c>
      <c r="H6" s="8" t="s">
        <v>38</v>
      </c>
    </row>
    <row r="7" spans="1:8" s="10" customFormat="1" ht="38.25" customHeight="1" x14ac:dyDescent="0.25">
      <c r="A7" s="23" t="s">
        <v>16</v>
      </c>
      <c r="B7" s="24" t="s">
        <v>20</v>
      </c>
      <c r="C7" s="24"/>
      <c r="D7" s="24"/>
      <c r="E7" s="24"/>
      <c r="F7" s="24"/>
      <c r="G7" s="24"/>
      <c r="H7" s="24"/>
    </row>
    <row r="8" spans="1:8" ht="30" customHeight="1" x14ac:dyDescent="0.25">
      <c r="A8" s="9"/>
      <c r="B8" s="5" t="s">
        <v>1</v>
      </c>
      <c r="C8" s="27" t="s">
        <v>29</v>
      </c>
      <c r="D8" s="27">
        <v>1</v>
      </c>
      <c r="E8" s="26"/>
      <c r="F8" s="25">
        <f>D8*E8</f>
        <v>0</v>
      </c>
      <c r="G8" s="28"/>
      <c r="H8" s="25">
        <f>F8+G8</f>
        <v>0</v>
      </c>
    </row>
    <row r="9" spans="1:8" ht="30" customHeight="1" x14ac:dyDescent="0.25">
      <c r="A9" s="9"/>
      <c r="B9" s="5" t="s">
        <v>0</v>
      </c>
      <c r="C9" s="27"/>
      <c r="D9" s="27"/>
      <c r="E9" s="26"/>
      <c r="F9" s="25"/>
      <c r="G9" s="28"/>
      <c r="H9" s="25"/>
    </row>
    <row r="10" spans="1:8" ht="30" customHeight="1" x14ac:dyDescent="0.25">
      <c r="A10" s="9"/>
      <c r="B10" s="5" t="s">
        <v>2</v>
      </c>
      <c r="C10" s="27"/>
      <c r="D10" s="27"/>
      <c r="E10" s="26"/>
      <c r="F10" s="25"/>
      <c r="G10" s="28"/>
      <c r="H10" s="25"/>
    </row>
    <row r="11" spans="1:8" ht="30" customHeight="1" x14ac:dyDescent="0.25">
      <c r="A11" s="9"/>
      <c r="B11" s="5" t="s">
        <v>3</v>
      </c>
      <c r="C11" s="27"/>
      <c r="D11" s="27"/>
      <c r="E11" s="26"/>
      <c r="F11" s="25"/>
      <c r="G11" s="28"/>
      <c r="H11" s="25"/>
    </row>
    <row r="12" spans="1:8" ht="30" customHeight="1" x14ac:dyDescent="0.25">
      <c r="A12" s="9"/>
      <c r="B12" s="13" t="s">
        <v>31</v>
      </c>
      <c r="C12" s="27"/>
      <c r="D12" s="27"/>
      <c r="E12" s="26"/>
      <c r="F12" s="25"/>
      <c r="G12" s="28"/>
      <c r="H12" s="25"/>
    </row>
    <row r="13" spans="1:8" s="10" customFormat="1" ht="25.5" customHeight="1" x14ac:dyDescent="0.25">
      <c r="A13" s="23" t="s">
        <v>17</v>
      </c>
      <c r="B13" s="29" t="s">
        <v>21</v>
      </c>
      <c r="C13" s="30"/>
      <c r="D13" s="30"/>
      <c r="E13" s="30"/>
      <c r="F13" s="30"/>
      <c r="G13" s="30"/>
      <c r="H13" s="31"/>
    </row>
    <row r="14" spans="1:8" ht="45" customHeight="1" x14ac:dyDescent="0.25">
      <c r="A14" s="9"/>
      <c r="B14" s="13" t="s">
        <v>4</v>
      </c>
      <c r="C14" s="27" t="s">
        <v>29</v>
      </c>
      <c r="D14" s="27">
        <v>1</v>
      </c>
      <c r="E14" s="26"/>
      <c r="F14" s="25">
        <f>D14*E14</f>
        <v>0</v>
      </c>
      <c r="G14" s="28"/>
      <c r="H14" s="25">
        <f>F14+G14</f>
        <v>0</v>
      </c>
    </row>
    <row r="15" spans="1:8" ht="34.5" customHeight="1" x14ac:dyDescent="0.25">
      <c r="A15" s="9"/>
      <c r="B15" s="13" t="s">
        <v>5</v>
      </c>
      <c r="C15" s="27"/>
      <c r="D15" s="27"/>
      <c r="E15" s="26"/>
      <c r="F15" s="25"/>
      <c r="G15" s="28"/>
      <c r="H15" s="25"/>
    </row>
    <row r="16" spans="1:8" ht="30" customHeight="1" x14ac:dyDescent="0.25">
      <c r="A16" s="9"/>
      <c r="B16" s="5" t="s">
        <v>6</v>
      </c>
      <c r="C16" s="27"/>
      <c r="D16" s="27"/>
      <c r="E16" s="26"/>
      <c r="F16" s="25"/>
      <c r="G16" s="28"/>
      <c r="H16" s="25"/>
    </row>
    <row r="17" spans="1:8" s="10" customFormat="1" ht="25.5" customHeight="1" x14ac:dyDescent="0.25">
      <c r="A17" s="23" t="s">
        <v>18</v>
      </c>
      <c r="B17" s="29" t="s">
        <v>13</v>
      </c>
      <c r="C17" s="30"/>
      <c r="D17" s="30"/>
      <c r="E17" s="30"/>
      <c r="F17" s="30"/>
      <c r="G17" s="30"/>
      <c r="H17" s="31"/>
    </row>
    <row r="18" spans="1:8" ht="30" customHeight="1" x14ac:dyDescent="0.25">
      <c r="A18" s="9"/>
      <c r="B18" s="5" t="s">
        <v>7</v>
      </c>
      <c r="C18" s="27" t="s">
        <v>29</v>
      </c>
      <c r="D18" s="27">
        <v>23</v>
      </c>
      <c r="E18" s="26"/>
      <c r="F18" s="25">
        <f>D18*E18</f>
        <v>0</v>
      </c>
      <c r="G18" s="28"/>
      <c r="H18" s="25">
        <f>F18+G18</f>
        <v>0</v>
      </c>
    </row>
    <row r="19" spans="1:8" ht="30" customHeight="1" x14ac:dyDescent="0.25">
      <c r="A19" s="9"/>
      <c r="B19" s="5" t="s">
        <v>8</v>
      </c>
      <c r="C19" s="27"/>
      <c r="D19" s="27"/>
      <c r="E19" s="26"/>
      <c r="F19" s="25"/>
      <c r="G19" s="28"/>
      <c r="H19" s="25"/>
    </row>
    <row r="20" spans="1:8" ht="30" customHeight="1" x14ac:dyDescent="0.25">
      <c r="A20" s="9"/>
      <c r="B20" s="5" t="s">
        <v>9</v>
      </c>
      <c r="C20" s="27"/>
      <c r="D20" s="27"/>
      <c r="E20" s="26"/>
      <c r="F20" s="25"/>
      <c r="G20" s="28"/>
      <c r="H20" s="25"/>
    </row>
    <row r="21" spans="1:8" ht="30" customHeight="1" x14ac:dyDescent="0.25">
      <c r="A21" s="9"/>
      <c r="B21" s="5" t="s">
        <v>30</v>
      </c>
      <c r="C21" s="27"/>
      <c r="D21" s="27"/>
      <c r="E21" s="26"/>
      <c r="F21" s="25"/>
      <c r="G21" s="28"/>
      <c r="H21" s="25"/>
    </row>
    <row r="22" spans="1:8" ht="30" customHeight="1" x14ac:dyDescent="0.25">
      <c r="A22" s="9"/>
      <c r="B22" s="5" t="s">
        <v>10</v>
      </c>
      <c r="C22" s="27"/>
      <c r="D22" s="27"/>
      <c r="E22" s="26"/>
      <c r="F22" s="25"/>
      <c r="G22" s="28"/>
      <c r="H22" s="25"/>
    </row>
    <row r="23" spans="1:8" ht="30" customHeight="1" x14ac:dyDescent="0.25">
      <c r="A23" s="9"/>
      <c r="B23" s="5" t="s">
        <v>11</v>
      </c>
      <c r="C23" s="27"/>
      <c r="D23" s="27"/>
      <c r="E23" s="26"/>
      <c r="F23" s="25"/>
      <c r="G23" s="28"/>
      <c r="H23" s="25"/>
    </row>
    <row r="24" spans="1:8" ht="30" customHeight="1" x14ac:dyDescent="0.25">
      <c r="A24" s="9"/>
      <c r="B24" s="5" t="s">
        <v>12</v>
      </c>
      <c r="C24" s="27"/>
      <c r="D24" s="27"/>
      <c r="E24" s="26"/>
      <c r="F24" s="25"/>
      <c r="G24" s="28"/>
      <c r="H24" s="25"/>
    </row>
    <row r="25" spans="1:8" s="10" customFormat="1" ht="25.5" customHeight="1" x14ac:dyDescent="0.25">
      <c r="A25" s="23" t="s">
        <v>19</v>
      </c>
      <c r="B25" s="29" t="s">
        <v>22</v>
      </c>
      <c r="C25" s="30"/>
      <c r="D25" s="30"/>
      <c r="E25" s="30"/>
      <c r="F25" s="30"/>
      <c r="G25" s="30"/>
      <c r="H25" s="31"/>
    </row>
    <row r="26" spans="1:8" ht="25.5" customHeight="1" x14ac:dyDescent="0.25">
      <c r="B26" s="11"/>
      <c r="C26" s="19" t="s">
        <v>28</v>
      </c>
      <c r="D26" s="19">
        <v>23</v>
      </c>
      <c r="E26" s="22"/>
      <c r="F26" s="20">
        <f>D26*E26</f>
        <v>0</v>
      </c>
      <c r="G26" s="21"/>
      <c r="H26" s="20">
        <f>F26+G26</f>
        <v>0</v>
      </c>
    </row>
    <row r="27" spans="1:8" ht="19.5" customHeight="1" thickBot="1" x14ac:dyDescent="0.3">
      <c r="E27" s="15"/>
      <c r="F27" s="16" t="s">
        <v>32</v>
      </c>
      <c r="G27" s="34">
        <f>SUM(F8,F14,F18,F26)</f>
        <v>0</v>
      </c>
      <c r="H27" s="35"/>
    </row>
    <row r="28" spans="1:8" ht="19.5" customHeight="1" thickBot="1" x14ac:dyDescent="0.3">
      <c r="E28" s="36" t="s">
        <v>33</v>
      </c>
      <c r="F28" s="37"/>
      <c r="G28" s="38"/>
      <c r="H28" s="39"/>
    </row>
    <row r="29" spans="1:8" ht="19.5" customHeight="1" thickBot="1" x14ac:dyDescent="0.3">
      <c r="E29" s="17"/>
      <c r="F29" s="18" t="s">
        <v>34</v>
      </c>
      <c r="G29" s="32">
        <f>SUM(G8,G14,G18,G26)</f>
        <v>0</v>
      </c>
      <c r="H29" s="33"/>
    </row>
    <row r="30" spans="1:8" ht="19.5" customHeight="1" thickBot="1" x14ac:dyDescent="0.3">
      <c r="E30" s="17"/>
      <c r="F30" s="18" t="s">
        <v>35</v>
      </c>
      <c r="G30" s="32">
        <f>SUM(G27,G29)</f>
        <v>0</v>
      </c>
      <c r="H30" s="33"/>
    </row>
    <row r="32" spans="1:8" ht="15.75" thickBot="1" x14ac:dyDescent="0.3">
      <c r="B32" s="40" t="s">
        <v>40</v>
      </c>
    </row>
    <row r="33" spans="2:8" ht="52.5" customHeight="1" thickBot="1" x14ac:dyDescent="0.3">
      <c r="B33" s="41"/>
      <c r="C33" s="42"/>
      <c r="D33" s="42"/>
      <c r="E33" s="42"/>
      <c r="F33" s="42"/>
      <c r="G33" s="42"/>
      <c r="H33" s="43"/>
    </row>
  </sheetData>
  <mergeCells count="28">
    <mergeCell ref="B33:H33"/>
    <mergeCell ref="G30:H30"/>
    <mergeCell ref="B25:H25"/>
    <mergeCell ref="G27:H27"/>
    <mergeCell ref="E28:F28"/>
    <mergeCell ref="G28:H28"/>
    <mergeCell ref="G29:H29"/>
    <mergeCell ref="H18:H24"/>
    <mergeCell ref="G18:G24"/>
    <mergeCell ref="G14:G16"/>
    <mergeCell ref="H14:H16"/>
    <mergeCell ref="H8:H12"/>
    <mergeCell ref="G8:G12"/>
    <mergeCell ref="B17:H17"/>
    <mergeCell ref="B13:H13"/>
    <mergeCell ref="F18:F24"/>
    <mergeCell ref="E18:E24"/>
    <mergeCell ref="D18:D24"/>
    <mergeCell ref="C18:C24"/>
    <mergeCell ref="E14:E16"/>
    <mergeCell ref="D14:D16"/>
    <mergeCell ref="C14:C16"/>
    <mergeCell ref="B7:H7"/>
    <mergeCell ref="F8:F12"/>
    <mergeCell ref="F14:F16"/>
    <mergeCell ref="E8:E12"/>
    <mergeCell ref="D8:D12"/>
    <mergeCell ref="C8:C12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Domagoj Mikulić</dc:creator>
  <cp:lastModifiedBy>Ivana Olivari-Provči</cp:lastModifiedBy>
  <cp:lastPrinted>2022-06-23T09:55:52Z</cp:lastPrinted>
  <dcterms:created xsi:type="dcterms:W3CDTF">2022-05-31T06:16:28Z</dcterms:created>
  <dcterms:modified xsi:type="dcterms:W3CDTF">2022-06-23T09:55:55Z</dcterms:modified>
</cp:coreProperties>
</file>