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7.100.230\RazmjenaUR\Nabava\2021\JEDNOSTAVNA NABAVA\NVV 01-2021 Specifične kemikalije -PONOVLJENI POSTUPAK grupa 2 (Mjera 10.2.)\"/>
    </mc:Choice>
  </mc:AlternateContent>
  <bookViews>
    <workbookView xWindow="0" yWindow="0" windowWidth="28800" windowHeight="12300"/>
  </bookViews>
  <sheets>
    <sheet name="10.2 animalno - b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9" l="1"/>
  <c r="I13" i="9"/>
  <c r="K12" i="9"/>
  <c r="I12" i="9"/>
  <c r="K11" i="9"/>
  <c r="I11" i="9"/>
  <c r="K10" i="9"/>
  <c r="I10" i="9"/>
  <c r="K9" i="9"/>
  <c r="I9" i="9"/>
  <c r="K8" i="9"/>
  <c r="I8" i="9"/>
  <c r="L13" i="9" l="1"/>
  <c r="L12" i="9"/>
  <c r="L9" i="9"/>
  <c r="L11" i="9"/>
  <c r="L10" i="9"/>
  <c r="L8" i="9"/>
  <c r="I14" i="9"/>
  <c r="I15" i="9"/>
  <c r="I16" i="9" l="1"/>
</calcChain>
</file>

<file path=xl/sharedStrings.xml><?xml version="1.0" encoding="utf-8"?>
<sst xmlns="http://schemas.openxmlformats.org/spreadsheetml/2006/main" count="33" uniqueCount="28">
  <si>
    <t>Rb</t>
  </si>
  <si>
    <t>Predmet nabave - opis i karakteristike traženog proizvoda</t>
  </si>
  <si>
    <t>Okvirna količina</t>
  </si>
  <si>
    <t>Jedinica mjere (kom,l,kg i sl.)</t>
  </si>
  <si>
    <t>kom</t>
  </si>
  <si>
    <t>NAZIV, OPIS I KARAKTERISTIKE PROIZVODA, PAKIRANJE</t>
  </si>
  <si>
    <t>Ponudbeni troškovnik</t>
  </si>
  <si>
    <t>Ponuđeni proizvod</t>
  </si>
  <si>
    <t>Jedinična cijena bez PDV-a ( kn)</t>
  </si>
  <si>
    <t>Ukupna cijena bez
 PDV-a (kn)</t>
  </si>
  <si>
    <t>Stopa PDV-a (%)</t>
  </si>
  <si>
    <t>Iznos PDV-a     ( kn)</t>
  </si>
  <si>
    <t>Ukupna  cijena  s PDV-om (kn)</t>
  </si>
  <si>
    <t>Ukupna cijena bez PDV-a</t>
  </si>
  <si>
    <t>PDV</t>
  </si>
  <si>
    <t>Ukupna cijena sa PDV-om</t>
  </si>
  <si>
    <t>Specifične kemikalije NVV 01-2021</t>
  </si>
  <si>
    <t>Podaci o ponuditelju(naziv,sjedište,OIB)</t>
  </si>
  <si>
    <t>NAPOMENA</t>
  </si>
  <si>
    <t>FORMULA, ČISTOĆA,</t>
  </si>
  <si>
    <t>Oligonukleotinde početnice 25nmol, desalted, 1 baza ili jednakovrijedno</t>
  </si>
  <si>
    <t>5´ Fam označene mikrosatelitne početnice dužine cca. 20-25 baza ili jednakovrijedno</t>
  </si>
  <si>
    <t>5´ Atto550 označene mikrosatelitne početnice dužine cca. 20-25 baza  ili jednakovrijedno</t>
  </si>
  <si>
    <t>5´ Atto565 označene mikrosatelitne početnice dužine cca. 20-25 baza ili jednakovrijedno</t>
  </si>
  <si>
    <t>5´ Yakima Yellow označene mikrosatelitne početnice dužine cca. 20-25 baza ili jednakovrijedno</t>
  </si>
  <si>
    <t>Type-it Microsatellite PCR Kit (200 x 25ul reakcija) - svojstva:
- pouzdana mikrosatelitna analiza multipleksnom PCR
- razvoj mikrosatelitnog multiplex testa bez optimizacije
- Uspješna i specifična koamplifikacija svih fragmenata
- Optimizirani protokol za brze i pouzdane rezultate
Kit sadrži: Multiplex PCR Master Mix (3 x 0.85 ml), 5xQ otopinu (1 x 2 ml) i RNAse-Free vodu (2 x 1.9 ml) ili jednakovrijedno</t>
  </si>
  <si>
    <t xml:space="preserve"> Grupa 2  CS Mjera 10.2. animalno - b </t>
  </si>
  <si>
    <t>Prilog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</si>
</sst>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0" fillId="0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 applyProtection="1"/>
    <xf numFmtId="0" fontId="0" fillId="0" borderId="0" xfId="0" applyProtection="1"/>
    <xf numFmtId="0" fontId="6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 wrapText="1"/>
    </xf>
    <xf numFmtId="0" fontId="0" fillId="0" borderId="0" xfId="0" applyFill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>
      <alignment horizontal="center" wrapText="1"/>
    </xf>
    <xf numFmtId="0" fontId="12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5" fillId="2" borderId="1" xfId="0" applyNumberFormat="1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3" xfId="0" applyFont="1" applyFill="1" applyBorder="1" applyAlignment="1" applyProtection="1">
      <alignment vertical="top" wrapText="1"/>
    </xf>
    <xf numFmtId="4" fontId="7" fillId="2" borderId="3" xfId="0" applyNumberFormat="1" applyFont="1" applyFill="1" applyBorder="1" applyAlignment="1" applyProtection="1">
      <alignment vertical="top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wrapText="1"/>
    </xf>
    <xf numFmtId="0" fontId="13" fillId="0" borderId="0" xfId="0" applyFont="1" applyFill="1" applyAlignment="1" applyProtection="1">
      <alignment horizontal="center" vertical="center" wrapText="1"/>
    </xf>
    <xf numFmtId="0" fontId="0" fillId="0" borderId="0" xfId="0" applyFont="1" applyProtection="1"/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9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 wrapText="1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G2" sqref="G2"/>
    </sheetView>
  </sheetViews>
  <sheetFormatPr defaultRowHeight="15" x14ac:dyDescent="0.25"/>
  <cols>
    <col min="1" max="1" width="2.140625" style="1" customWidth="1"/>
    <col min="2" max="2" width="29.28515625" style="30" customWidth="1"/>
    <col min="3" max="3" width="12.140625" style="31" customWidth="1"/>
    <col min="4" max="4" width="14.28515625" style="31" customWidth="1"/>
    <col min="5" max="5" width="19.140625" style="31" customWidth="1"/>
    <col min="6" max="6" width="8.42578125" style="31" customWidth="1"/>
    <col min="7" max="7" width="7.85546875" style="33" customWidth="1"/>
    <col min="8" max="8" width="10.28515625" style="7" customWidth="1"/>
    <col min="9" max="9" width="14.42578125" style="7" customWidth="1"/>
    <col min="10" max="10" width="6.42578125" style="7" customWidth="1"/>
    <col min="11" max="11" width="10.5703125" style="7" customWidth="1"/>
    <col min="12" max="12" width="14.42578125" style="7" customWidth="1"/>
    <col min="13" max="16384" width="9.140625" style="7"/>
  </cols>
  <sheetData>
    <row r="1" spans="1:12" x14ac:dyDescent="0.25">
      <c r="A1" s="2" t="s">
        <v>16</v>
      </c>
      <c r="B1" s="3"/>
      <c r="C1" s="3"/>
      <c r="D1" s="3"/>
      <c r="E1" s="4"/>
      <c r="F1" s="5"/>
      <c r="G1" s="6" t="s">
        <v>27</v>
      </c>
      <c r="H1" s="4"/>
    </row>
    <row r="2" spans="1:12" x14ac:dyDescent="0.25">
      <c r="A2" s="2"/>
      <c r="B2" s="3"/>
      <c r="C2" s="3"/>
      <c r="D2" s="3"/>
      <c r="E2" s="4"/>
      <c r="F2" s="5"/>
      <c r="G2" s="4"/>
      <c r="H2" s="4"/>
    </row>
    <row r="3" spans="1:12" x14ac:dyDescent="0.25">
      <c r="A3" s="8" t="s">
        <v>6</v>
      </c>
      <c r="B3" s="3"/>
      <c r="C3" s="9"/>
      <c r="D3" s="40" t="s">
        <v>26</v>
      </c>
      <c r="E3" s="41"/>
      <c r="F3" s="42"/>
      <c r="G3" s="41"/>
      <c r="H3" s="9"/>
    </row>
    <row r="4" spans="1:12" x14ac:dyDescent="0.25">
      <c r="A4" s="3"/>
      <c r="B4" s="3"/>
      <c r="C4" s="9"/>
      <c r="D4" s="43"/>
      <c r="E4" s="43"/>
      <c r="F4" s="43"/>
      <c r="G4" s="44"/>
    </row>
    <row r="5" spans="1:12" s="10" customFormat="1" x14ac:dyDescent="0.25">
      <c r="A5" s="11"/>
      <c r="B5" s="11"/>
      <c r="C5" s="11"/>
      <c r="D5" s="11"/>
      <c r="E5" s="12"/>
      <c r="F5" s="13"/>
      <c r="G5" s="12"/>
      <c r="H5" s="12"/>
    </row>
    <row r="6" spans="1:12" ht="79.5" customHeight="1" x14ac:dyDescent="0.25">
      <c r="A6" s="14" t="s">
        <v>0</v>
      </c>
      <c r="B6" s="55" t="s">
        <v>1</v>
      </c>
      <c r="C6" s="55"/>
      <c r="D6" s="55"/>
      <c r="E6" s="45" t="s">
        <v>7</v>
      </c>
      <c r="F6" s="45" t="s">
        <v>3</v>
      </c>
      <c r="G6" s="45" t="s">
        <v>2</v>
      </c>
      <c r="H6" s="15" t="s">
        <v>8</v>
      </c>
      <c r="I6" s="15" t="s">
        <v>9</v>
      </c>
      <c r="J6" s="15" t="s">
        <v>10</v>
      </c>
      <c r="K6" s="16" t="s">
        <v>11</v>
      </c>
      <c r="L6" s="17" t="s">
        <v>12</v>
      </c>
    </row>
    <row r="7" spans="1:12" ht="45" customHeight="1" x14ac:dyDescent="0.25">
      <c r="A7" s="18"/>
      <c r="B7" s="19" t="s">
        <v>5</v>
      </c>
      <c r="C7" s="20" t="s">
        <v>19</v>
      </c>
      <c r="D7" s="20" t="s">
        <v>18</v>
      </c>
      <c r="E7" s="20"/>
      <c r="F7" s="21"/>
      <c r="G7" s="22"/>
      <c r="H7" s="23"/>
      <c r="I7" s="23"/>
      <c r="J7" s="23"/>
      <c r="K7" s="24"/>
      <c r="L7" s="25"/>
    </row>
    <row r="8" spans="1:12" s="28" customFormat="1" ht="56.25" customHeight="1" x14ac:dyDescent="0.25">
      <c r="A8" s="26">
        <v>1</v>
      </c>
      <c r="B8" s="50" t="s">
        <v>20</v>
      </c>
      <c r="C8" s="51"/>
      <c r="D8" s="39"/>
      <c r="E8" s="27"/>
      <c r="F8" s="52" t="s">
        <v>4</v>
      </c>
      <c r="G8" s="53">
        <v>500</v>
      </c>
      <c r="H8" s="46"/>
      <c r="I8" s="47">
        <f t="shared" ref="I8:I13" si="0">(G8*H8)</f>
        <v>0</v>
      </c>
      <c r="J8" s="48"/>
      <c r="K8" s="49">
        <f t="shared" ref="K8:K13" si="1">G8*H8*J8</f>
        <v>0</v>
      </c>
      <c r="L8" s="47">
        <f t="shared" ref="L8:L13" si="2">I8+K8</f>
        <v>0</v>
      </c>
    </row>
    <row r="9" spans="1:12" s="28" customFormat="1" ht="57" customHeight="1" x14ac:dyDescent="0.25">
      <c r="A9" s="26">
        <v>2</v>
      </c>
      <c r="B9" s="54" t="s">
        <v>21</v>
      </c>
      <c r="C9" s="51"/>
      <c r="D9" s="39"/>
      <c r="E9" s="27"/>
      <c r="F9" s="52" t="s">
        <v>4</v>
      </c>
      <c r="G9" s="53">
        <v>5</v>
      </c>
      <c r="H9" s="46"/>
      <c r="I9" s="47">
        <f t="shared" si="0"/>
        <v>0</v>
      </c>
      <c r="J9" s="48"/>
      <c r="K9" s="49">
        <f t="shared" si="1"/>
        <v>0</v>
      </c>
      <c r="L9" s="47">
        <f t="shared" si="2"/>
        <v>0</v>
      </c>
    </row>
    <row r="10" spans="1:12" ht="56.25" customHeight="1" x14ac:dyDescent="0.25">
      <c r="A10" s="26">
        <v>3</v>
      </c>
      <c r="B10" s="54" t="s">
        <v>22</v>
      </c>
      <c r="C10" s="51"/>
      <c r="D10" s="39"/>
      <c r="E10" s="27"/>
      <c r="F10" s="52" t="s">
        <v>4</v>
      </c>
      <c r="G10" s="53">
        <v>5</v>
      </c>
      <c r="H10" s="46"/>
      <c r="I10" s="47">
        <f t="shared" si="0"/>
        <v>0</v>
      </c>
      <c r="J10" s="48"/>
      <c r="K10" s="49">
        <f t="shared" si="1"/>
        <v>0</v>
      </c>
      <c r="L10" s="47">
        <f t="shared" si="2"/>
        <v>0</v>
      </c>
    </row>
    <row r="11" spans="1:12" ht="57.75" customHeight="1" x14ac:dyDescent="0.25">
      <c r="A11" s="26">
        <v>4</v>
      </c>
      <c r="B11" s="54" t="s">
        <v>23</v>
      </c>
      <c r="C11" s="52"/>
      <c r="D11" s="39"/>
      <c r="E11" s="29"/>
      <c r="F11" s="52" t="s">
        <v>4</v>
      </c>
      <c r="G11" s="53">
        <v>5</v>
      </c>
      <c r="H11" s="46"/>
      <c r="I11" s="47">
        <f t="shared" si="0"/>
        <v>0</v>
      </c>
      <c r="J11" s="48"/>
      <c r="K11" s="49">
        <f t="shared" si="1"/>
        <v>0</v>
      </c>
      <c r="L11" s="47">
        <f t="shared" si="2"/>
        <v>0</v>
      </c>
    </row>
    <row r="12" spans="1:12" ht="69" customHeight="1" x14ac:dyDescent="0.25">
      <c r="A12" s="26">
        <v>5</v>
      </c>
      <c r="B12" s="54" t="s">
        <v>24</v>
      </c>
      <c r="C12" s="52"/>
      <c r="D12" s="39"/>
      <c r="E12" s="29"/>
      <c r="F12" s="52" t="s">
        <v>4</v>
      </c>
      <c r="G12" s="53">
        <v>5</v>
      </c>
      <c r="H12" s="46"/>
      <c r="I12" s="47">
        <f t="shared" si="0"/>
        <v>0</v>
      </c>
      <c r="J12" s="48"/>
      <c r="K12" s="49">
        <f t="shared" si="1"/>
        <v>0</v>
      </c>
      <c r="L12" s="47">
        <f t="shared" si="2"/>
        <v>0</v>
      </c>
    </row>
    <row r="13" spans="1:12" ht="198" customHeight="1" x14ac:dyDescent="0.25">
      <c r="A13" s="26">
        <v>6</v>
      </c>
      <c r="B13" s="54" t="s">
        <v>25</v>
      </c>
      <c r="C13" s="52">
        <v>206243</v>
      </c>
      <c r="D13" s="39"/>
      <c r="E13" s="29"/>
      <c r="F13" s="52" t="s">
        <v>4</v>
      </c>
      <c r="G13" s="53">
        <v>3</v>
      </c>
      <c r="H13" s="46"/>
      <c r="I13" s="47">
        <f t="shared" si="0"/>
        <v>0</v>
      </c>
      <c r="J13" s="48"/>
      <c r="K13" s="49">
        <f t="shared" si="1"/>
        <v>0</v>
      </c>
      <c r="L13" s="47">
        <f t="shared" si="2"/>
        <v>0</v>
      </c>
    </row>
    <row r="14" spans="1:12" ht="24.95" customHeight="1" x14ac:dyDescent="0.25">
      <c r="F14" s="56" t="s">
        <v>13</v>
      </c>
      <c r="G14" s="56"/>
      <c r="H14" s="56"/>
      <c r="I14" s="32">
        <f>SUM(I8:I13)</f>
        <v>0</v>
      </c>
    </row>
    <row r="15" spans="1:12" ht="24.95" customHeight="1" x14ac:dyDescent="0.25">
      <c r="F15" s="56" t="s">
        <v>14</v>
      </c>
      <c r="G15" s="56"/>
      <c r="H15" s="56"/>
      <c r="I15" s="32">
        <f>SUM(K8:K13)</f>
        <v>0</v>
      </c>
    </row>
    <row r="16" spans="1:12" ht="24.95" customHeight="1" x14ac:dyDescent="0.25">
      <c r="F16" s="56" t="s">
        <v>15</v>
      </c>
      <c r="G16" s="56"/>
      <c r="H16" s="56"/>
      <c r="I16" s="32">
        <f>(I14+I15)</f>
        <v>0</v>
      </c>
    </row>
    <row r="17" spans="1:12" ht="24.95" customHeight="1" x14ac:dyDescent="0.25"/>
    <row r="18" spans="1:12" ht="33" customHeight="1" thickBot="1" x14ac:dyDescent="0.3">
      <c r="A18" s="34"/>
      <c r="B18" s="35" t="s">
        <v>17</v>
      </c>
      <c r="C18" s="36"/>
      <c r="D18" s="34"/>
      <c r="E18" s="34"/>
      <c r="F18" s="34"/>
      <c r="G18" s="37"/>
      <c r="H18" s="38"/>
      <c r="I18" s="38"/>
      <c r="J18" s="38"/>
      <c r="K18" s="38"/>
      <c r="L18" s="38"/>
    </row>
    <row r="19" spans="1:12" ht="37.5" customHeight="1" thickBot="1" x14ac:dyDescent="0.3">
      <c r="A19" s="34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1" spans="1:12" s="38" customFormat="1" x14ac:dyDescent="0.25">
      <c r="A21" s="1"/>
      <c r="B21" s="30"/>
      <c r="C21" s="31"/>
      <c r="D21" s="31"/>
      <c r="E21" s="31"/>
      <c r="F21" s="31"/>
      <c r="G21" s="33"/>
      <c r="H21" s="7"/>
      <c r="I21" s="7"/>
      <c r="J21" s="7"/>
      <c r="K21" s="7"/>
      <c r="L21" s="7"/>
    </row>
    <row r="22" spans="1:12" s="38" customFormat="1" ht="42" customHeight="1" x14ac:dyDescent="0.25">
      <c r="A22" s="1"/>
      <c r="B22" s="30"/>
      <c r="C22" s="31"/>
      <c r="D22" s="31"/>
      <c r="E22" s="31"/>
      <c r="F22" s="31"/>
      <c r="G22" s="33"/>
      <c r="H22" s="7"/>
      <c r="I22" s="7"/>
      <c r="J22" s="7"/>
      <c r="K22" s="7"/>
      <c r="L22" s="7"/>
    </row>
  </sheetData>
  <sheetProtection selectLockedCells="1"/>
  <mergeCells count="5">
    <mergeCell ref="B6:D6"/>
    <mergeCell ref="F14:H14"/>
    <mergeCell ref="F15:H15"/>
    <mergeCell ref="F16:H16"/>
    <mergeCell ref="B19:L19"/>
  </mergeCells>
  <pageMargins left="0.11811023622047245" right="0.11811023622047245" top="0.74803149606299213" bottom="0.74803149606299213" header="0.31496062992125984" footer="0.31496062992125984"/>
  <pageSetup paperSize="9" scale="96" fitToHeight="0" orientation="landscape" r:id="rId1"/>
  <headerFooter>
    <oddHeader>&amp;CSTRANA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10.2 animalno - b</vt:lpstr>
    </vt:vector>
  </TitlesOfParts>
  <Company>HCPHS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hdesk</cp:lastModifiedBy>
  <cp:lastPrinted>2021-09-30T08:53:20Z</cp:lastPrinted>
  <dcterms:created xsi:type="dcterms:W3CDTF">2020-05-20T10:50:37Z</dcterms:created>
  <dcterms:modified xsi:type="dcterms:W3CDTF">2021-12-03T08:12:10Z</dcterms:modified>
</cp:coreProperties>
</file>