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Nabava\2021\JEDNOSTAVNA NABAVA\JED-N 37-2021 Laboratorijski namještaj\"/>
    </mc:Choice>
  </mc:AlternateContent>
  <bookViews>
    <workbookView xWindow="0" yWindow="0" windowWidth="28800" windowHeight="12225"/>
  </bookViews>
  <sheets>
    <sheet name="Laboratorijski namještaj-CSR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2" l="1"/>
  <c r="F7" i="2"/>
  <c r="F8" i="2"/>
  <c r="F9" i="2"/>
  <c r="F10" i="2"/>
  <c r="F11" i="2"/>
  <c r="F12" i="2"/>
  <c r="F5" i="2" l="1"/>
  <c r="F13" i="2" l="1"/>
  <c r="F15" i="2" l="1"/>
</calcChain>
</file>

<file path=xl/sharedStrings.xml><?xml version="1.0" encoding="utf-8"?>
<sst xmlns="http://schemas.openxmlformats.org/spreadsheetml/2006/main" count="38" uniqueCount="28">
  <si>
    <t>Predmet nabave</t>
  </si>
  <si>
    <t>Ponudbeni troškovnik</t>
  </si>
  <si>
    <t>Rbr</t>
  </si>
  <si>
    <t>Jedinica mjere</t>
  </si>
  <si>
    <t xml:space="preserve">Količina </t>
  </si>
  <si>
    <t>Ukupna cijena bez PDV-a</t>
  </si>
  <si>
    <t>Jedinična cijena bez PDV-a</t>
  </si>
  <si>
    <t>kom</t>
  </si>
  <si>
    <t>Ukupna cijena ponude bez PDV-a</t>
  </si>
  <si>
    <t>Ukupna cijena ponude s PDV-om</t>
  </si>
  <si>
    <t>1</t>
  </si>
  <si>
    <t>JED-N 37-2021</t>
  </si>
  <si>
    <t>6</t>
  </si>
  <si>
    <t>9</t>
  </si>
  <si>
    <t>m</t>
  </si>
  <si>
    <t>12</t>
  </si>
  <si>
    <t>Podaci o ponuditelju:</t>
  </si>
  <si>
    <t>Laboratorijski stol metalne"Z" noge 200*92*80cm plastificirane, ploča stola HPL 38mm</t>
  </si>
  <si>
    <t>Uredski stol metalne "Z" noge 200-250*75*75cm plastificirane, ploča stola 25mm iveral</t>
  </si>
  <si>
    <t>Ladičar s bravicom 50*45*45, tri ladice, iveral</t>
  </si>
  <si>
    <t>Element s vratima 60*50*45, iveral</t>
  </si>
  <si>
    <t>Police iznad stolova, iveral</t>
  </si>
  <si>
    <t>Police iznad laboratorijskih stolova, iveral</t>
  </si>
  <si>
    <t>Stol za vagu 75*80*60cm, stol na metalnoj konstrukciji s mramornim umetkom i pijeskom (HPL)</t>
  </si>
  <si>
    <t>Element sa sudoperom, 250*60*86, iveral + pločau HPL 38mm</t>
  </si>
  <si>
    <t>Prilog II</t>
  </si>
  <si>
    <t>Ponuditelj upisuje iznos PDV-a  i stopu PDV-a</t>
  </si>
  <si>
    <t xml:space="preserve">PDV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</si>
</sst>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4" xfId="0" applyFont="1" applyBorder="1" applyAlignment="1" applyProtection="1">
      <alignment vertical="center" wrapText="1"/>
    </xf>
    <xf numFmtId="0" fontId="2" fillId="0" borderId="9" xfId="0" applyFont="1" applyBorder="1" applyAlignment="1" applyProtection="1">
      <alignment vertical="center" wrapText="1"/>
    </xf>
    <xf numFmtId="0" fontId="2" fillId="0" borderId="10" xfId="0" applyFont="1" applyBorder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2" fillId="0" borderId="5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vertical="center" wrapText="1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 vertical="center"/>
    </xf>
    <xf numFmtId="49" fontId="2" fillId="0" borderId="3" xfId="0" applyNumberFormat="1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/>
    </xf>
    <xf numFmtId="4" fontId="2" fillId="2" borderId="5" xfId="0" applyNumberFormat="1" applyFont="1" applyFill="1" applyBorder="1" applyAlignment="1" applyProtection="1">
      <alignment vertical="center"/>
      <protection locked="0"/>
    </xf>
    <xf numFmtId="4" fontId="2" fillId="0" borderId="6" xfId="0" applyNumberFormat="1" applyFont="1" applyBorder="1" applyAlignment="1" applyProtection="1">
      <alignment vertical="center"/>
    </xf>
    <xf numFmtId="0" fontId="2" fillId="0" borderId="1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horizontal="center" vertical="center"/>
    </xf>
    <xf numFmtId="4" fontId="2" fillId="2" borderId="3" xfId="0" applyNumberFormat="1" applyFont="1" applyFill="1" applyBorder="1" applyAlignment="1" applyProtection="1">
      <alignment vertical="center"/>
      <protection locked="0"/>
    </xf>
    <xf numFmtId="4" fontId="2" fillId="0" borderId="15" xfId="0" applyNumberFormat="1" applyFont="1" applyBorder="1" applyAlignment="1" applyProtection="1">
      <alignment vertical="center"/>
    </xf>
    <xf numFmtId="4" fontId="2" fillId="0" borderId="2" xfId="0" applyNumberFormat="1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2" fillId="0" borderId="7" xfId="0" applyFont="1" applyBorder="1" applyAlignment="1" applyProtection="1">
      <alignment horizontal="right" vertical="center"/>
    </xf>
    <xf numFmtId="0" fontId="2" fillId="0" borderId="13" xfId="0" applyFont="1" applyBorder="1" applyAlignment="1" applyProtection="1">
      <alignment horizontal="right" vertical="center"/>
    </xf>
    <xf numFmtId="0" fontId="2" fillId="0" borderId="14" xfId="0" applyFont="1" applyBorder="1" applyAlignment="1" applyProtection="1">
      <alignment horizontal="right" vertical="center"/>
    </xf>
    <xf numFmtId="0" fontId="2" fillId="0" borderId="8" xfId="0" applyFont="1" applyBorder="1" applyAlignment="1" applyProtection="1">
      <alignment horizontal="right" vertical="center"/>
    </xf>
    <xf numFmtId="0" fontId="2" fillId="0" borderId="16" xfId="0" applyFont="1" applyBorder="1" applyAlignment="1" applyProtection="1">
      <alignment horizontal="right" vertical="center"/>
    </xf>
    <xf numFmtId="0" fontId="2" fillId="0" borderId="17" xfId="0" applyFont="1" applyBorder="1" applyAlignment="1" applyProtection="1">
      <alignment horizontal="righ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4" fontId="2" fillId="2" borderId="1" xfId="0" applyNumberFormat="1" applyFont="1" applyFill="1" applyBorder="1" applyAlignment="1" applyProtection="1">
      <alignment vertical="center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0"/>
  <sheetViews>
    <sheetView tabSelected="1" zoomScaleNormal="100" zoomScaleSheetLayoutView="100" workbookViewId="0">
      <selection activeCell="D18" sqref="D18"/>
    </sheetView>
  </sheetViews>
  <sheetFormatPr defaultRowHeight="14.25" x14ac:dyDescent="0.25"/>
  <cols>
    <col min="1" max="1" width="4.42578125" style="8" customWidth="1"/>
    <col min="2" max="2" width="39" style="8" customWidth="1"/>
    <col min="3" max="3" width="11.85546875" style="8" customWidth="1"/>
    <col min="4" max="4" width="10.28515625" style="22" customWidth="1"/>
    <col min="5" max="5" width="15.28515625" style="8" customWidth="1"/>
    <col min="6" max="6" width="16.7109375" style="8" customWidth="1"/>
    <col min="7" max="16384" width="9.140625" style="8"/>
  </cols>
  <sheetData>
    <row r="2" spans="1:6" s="7" customFormat="1" ht="15" x14ac:dyDescent="0.25">
      <c r="B2" s="7" t="s">
        <v>1</v>
      </c>
      <c r="C2" s="7" t="s">
        <v>25</v>
      </c>
      <c r="D2" s="9"/>
      <c r="E2" s="7" t="s">
        <v>11</v>
      </c>
    </row>
    <row r="3" spans="1:6" ht="15" thickBot="1" x14ac:dyDescent="0.3"/>
    <row r="4" spans="1:6" s="4" customFormat="1" ht="84" customHeight="1" thickBot="1" x14ac:dyDescent="0.3">
      <c r="A4" s="1" t="s">
        <v>2</v>
      </c>
      <c r="B4" s="2" t="s">
        <v>0</v>
      </c>
      <c r="C4" s="2" t="s">
        <v>3</v>
      </c>
      <c r="D4" s="10" t="s">
        <v>4</v>
      </c>
      <c r="E4" s="2" t="s">
        <v>6</v>
      </c>
      <c r="F4" s="3" t="s">
        <v>5</v>
      </c>
    </row>
    <row r="5" spans="1:6" ht="118.5" customHeight="1" thickBot="1" x14ac:dyDescent="0.3">
      <c r="A5" s="13">
        <v>1</v>
      </c>
      <c r="B5" s="5" t="s">
        <v>17</v>
      </c>
      <c r="C5" s="14" t="s">
        <v>7</v>
      </c>
      <c r="D5" s="11" t="s">
        <v>12</v>
      </c>
      <c r="E5" s="15"/>
      <c r="F5" s="16">
        <f>(D5*E5)</f>
        <v>0</v>
      </c>
    </row>
    <row r="6" spans="1:6" ht="43.5" customHeight="1" thickBot="1" x14ac:dyDescent="0.3">
      <c r="A6" s="17">
        <v>2</v>
      </c>
      <c r="B6" s="6" t="s">
        <v>18</v>
      </c>
      <c r="C6" s="18" t="s">
        <v>7</v>
      </c>
      <c r="D6" s="12" t="s">
        <v>13</v>
      </c>
      <c r="E6" s="19"/>
      <c r="F6" s="16">
        <f t="shared" ref="F6:F12" si="0">(D6*E6)</f>
        <v>0</v>
      </c>
    </row>
    <row r="7" spans="1:6" ht="37.5" customHeight="1" thickBot="1" x14ac:dyDescent="0.3">
      <c r="A7" s="17">
        <v>3</v>
      </c>
      <c r="B7" s="6" t="s">
        <v>19</v>
      </c>
      <c r="C7" s="18" t="s">
        <v>7</v>
      </c>
      <c r="D7" s="12" t="s">
        <v>12</v>
      </c>
      <c r="E7" s="19"/>
      <c r="F7" s="16">
        <f t="shared" si="0"/>
        <v>0</v>
      </c>
    </row>
    <row r="8" spans="1:6" ht="21" customHeight="1" thickBot="1" x14ac:dyDescent="0.3">
      <c r="A8" s="17">
        <v>4</v>
      </c>
      <c r="B8" s="6" t="s">
        <v>20</v>
      </c>
      <c r="C8" s="18" t="s">
        <v>7</v>
      </c>
      <c r="D8" s="12" t="s">
        <v>12</v>
      </c>
      <c r="E8" s="19"/>
      <c r="F8" s="16">
        <f t="shared" si="0"/>
        <v>0</v>
      </c>
    </row>
    <row r="9" spans="1:6" ht="30" customHeight="1" thickBot="1" x14ac:dyDescent="0.3">
      <c r="A9" s="17">
        <v>5</v>
      </c>
      <c r="B9" s="6" t="s">
        <v>24</v>
      </c>
      <c r="C9" s="18" t="s">
        <v>7</v>
      </c>
      <c r="D9" s="12" t="s">
        <v>10</v>
      </c>
      <c r="E9" s="19"/>
      <c r="F9" s="16">
        <f t="shared" si="0"/>
        <v>0</v>
      </c>
    </row>
    <row r="10" spans="1:6" ht="21" customHeight="1" thickBot="1" x14ac:dyDescent="0.3">
      <c r="A10" s="17">
        <v>6</v>
      </c>
      <c r="B10" s="6" t="s">
        <v>21</v>
      </c>
      <c r="C10" s="18" t="s">
        <v>14</v>
      </c>
      <c r="D10" s="12" t="s">
        <v>15</v>
      </c>
      <c r="E10" s="19"/>
      <c r="F10" s="16">
        <f t="shared" si="0"/>
        <v>0</v>
      </c>
    </row>
    <row r="11" spans="1:6" ht="21" customHeight="1" thickBot="1" x14ac:dyDescent="0.3">
      <c r="A11" s="17">
        <v>7</v>
      </c>
      <c r="B11" s="6" t="s">
        <v>22</v>
      </c>
      <c r="C11" s="18" t="s">
        <v>14</v>
      </c>
      <c r="D11" s="12" t="s">
        <v>15</v>
      </c>
      <c r="E11" s="19"/>
      <c r="F11" s="16">
        <f t="shared" si="0"/>
        <v>0</v>
      </c>
    </row>
    <row r="12" spans="1:6" ht="44.25" customHeight="1" thickBot="1" x14ac:dyDescent="0.3">
      <c r="A12" s="17">
        <v>8</v>
      </c>
      <c r="B12" s="6" t="s">
        <v>23</v>
      </c>
      <c r="C12" s="18" t="s">
        <v>7</v>
      </c>
      <c r="D12" s="12" t="s">
        <v>10</v>
      </c>
      <c r="E12" s="19"/>
      <c r="F12" s="16">
        <f t="shared" si="0"/>
        <v>0</v>
      </c>
    </row>
    <row r="13" spans="1:6" ht="21" customHeight="1" thickBot="1" x14ac:dyDescent="0.3">
      <c r="B13" s="4"/>
      <c r="C13" s="26" t="s">
        <v>8</v>
      </c>
      <c r="D13" s="27"/>
      <c r="E13" s="28"/>
      <c r="F13" s="20">
        <f>SUM(F5:F12)</f>
        <v>0</v>
      </c>
    </row>
    <row r="14" spans="1:6" ht="21" customHeight="1" thickBot="1" x14ac:dyDescent="0.3">
      <c r="B14" s="4"/>
      <c r="C14" s="35" t="s">
        <v>27</v>
      </c>
      <c r="D14" s="36"/>
      <c r="E14" s="37"/>
      <c r="F14" s="38"/>
    </row>
    <row r="15" spans="1:6" ht="21" customHeight="1" thickBot="1" x14ac:dyDescent="0.3">
      <c r="C15" s="29" t="s">
        <v>9</v>
      </c>
      <c r="D15" s="30"/>
      <c r="E15" s="31"/>
      <c r="F15" s="21">
        <f>(F13+F14)</f>
        <v>0</v>
      </c>
    </row>
    <row r="17" spans="1:6" x14ac:dyDescent="0.25">
      <c r="A17" s="8" t="s">
        <v>16</v>
      </c>
    </row>
    <row r="18" spans="1:6" ht="60" customHeight="1" x14ac:dyDescent="0.25">
      <c r="A18" s="32"/>
      <c r="B18" s="32"/>
      <c r="C18" s="23"/>
      <c r="D18" s="24"/>
      <c r="E18" s="33"/>
      <c r="F18" s="33"/>
    </row>
    <row r="19" spans="1:6" x14ac:dyDescent="0.25">
      <c r="A19" s="25"/>
      <c r="B19" s="25"/>
      <c r="E19" s="25"/>
      <c r="F19" s="25"/>
    </row>
    <row r="20" spans="1:6" ht="32.25" customHeight="1" x14ac:dyDescent="0.25">
      <c r="A20" s="34" t="s">
        <v>26</v>
      </c>
      <c r="B20" s="34"/>
      <c r="C20" s="34"/>
      <c r="D20" s="34"/>
      <c r="E20" s="34"/>
      <c r="F20" s="34"/>
    </row>
  </sheetData>
  <sheetProtection algorithmName="SHA-512" hashValue="/a+q8TRxenKlrDnLXRJ6xjWRIv7OjXfjvsb1o6lGOLw6sFDrZHzKi5nhxLCggnexrStJEmF2QRQOSNnwNq2Kgw==" saltValue="BVxmW0XqDDczwOoa/hyWlw==" spinCount="100000" sheet="1" objects="1" scenarios="1" selectLockedCells="1"/>
  <mergeCells count="8">
    <mergeCell ref="A20:F20"/>
    <mergeCell ref="A19:B19"/>
    <mergeCell ref="E19:F19"/>
    <mergeCell ref="C13:E13"/>
    <mergeCell ref="C14:E14"/>
    <mergeCell ref="C15:E15"/>
    <mergeCell ref="A18:B18"/>
    <mergeCell ref="E18:F18"/>
  </mergeCell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Laboratorijski namještaj-CSR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Danijela Stručić</dc:creator>
  <cp:lastModifiedBy>Ivana Olivari-Provči</cp:lastModifiedBy>
  <cp:lastPrinted>2021-02-18T10:34:04Z</cp:lastPrinted>
  <dcterms:created xsi:type="dcterms:W3CDTF">2020-03-31T10:27:19Z</dcterms:created>
  <dcterms:modified xsi:type="dcterms:W3CDTF">2021-02-18T12:14:27Z</dcterms:modified>
</cp:coreProperties>
</file>