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GEORG-mreža\EAFRD\PODMJERA 10.2\HAPIH 10.2_2020\FAZA II\Nabava\sažetak za web objavu\"/>
    </mc:Choice>
  </mc:AlternateContent>
  <bookViews>
    <workbookView xWindow="0" yWindow="0" windowWidth="25200" windowHeight="11604"/>
  </bookViews>
  <sheets>
    <sheet name="NAJNIŽA CIJENA - 15547" sheetId="1" r:id="rId1"/>
    <sheet name="NAJNIŽA CIJENA - 15586" sheetId="2" r:id="rId2"/>
  </sheets>
  <definedNames>
    <definedName name="_xlnm.Print_Area" localSheetId="0">'NAJNIŽA CIJENA - 15547'!$A$1:$O$20</definedName>
    <definedName name="_xlnm.Print_Area" localSheetId="1">'NAJNIŽA CIJENA - 15586'!$A$1:$O$163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6" i="2" l="1"/>
  <c r="D37" i="2"/>
  <c r="D51" i="2" s="1"/>
  <c r="D96" i="2" s="1"/>
  <c r="D104" i="2" s="1"/>
</calcChain>
</file>

<file path=xl/sharedStrings.xml><?xml version="1.0" encoding="utf-8"?>
<sst xmlns="http://schemas.openxmlformats.org/spreadsheetml/2006/main" count="616" uniqueCount="127">
  <si>
    <t>Datum objave poziva na dostavu ponuda</t>
  </si>
  <si>
    <t>Zadnji dan prikupljanja ponuda</t>
  </si>
  <si>
    <t>Naziv prihvatljivog ulaganja</t>
  </si>
  <si>
    <t>ID Poziva za prikupljanje ponuda (AGRONET)</t>
  </si>
  <si>
    <t>Ukupan broj zaprimljenih ponuda (AGRONET)</t>
  </si>
  <si>
    <t>Oznaka/Broj zaprimljene ponude
(Agronet)</t>
  </si>
  <si>
    <t>Naziv ponuditelja</t>
  </si>
  <si>
    <t>Datum ponude</t>
  </si>
  <si>
    <t>Zahtjevi iz tehničke specifikacije
(nije potrebno ispunjavati za troškovnike građenja)</t>
  </si>
  <si>
    <t>Ponuda zadovoljava zahtjevu iz POZIVA NA DOSTAVU PONUDA i tehničke specifikacije/ponuda je izražena sukladno troškovniku
(DA/NE)</t>
  </si>
  <si>
    <t>Opis/Naziv stavke iz ponude kojom se NE ispunjava pojedini zahtjev iz tehničke specifikacije
(nije potrebno ispunjavati za troškovnike građenja)</t>
  </si>
  <si>
    <t>PONUDITELJ / PONUDA ZADOVOLJAVA TRAŽENIM UVJETIMA U POZIVU NA DOSTAVU PONUDA (DA/NE)</t>
  </si>
  <si>
    <t xml:space="preserve">Cijena
(HRK)
U kolonama ispod upisati ukupnu cijenu ponude bez PDV-a </t>
  </si>
  <si>
    <r>
      <t>Odabrana ponuda - najniža cijena
(</t>
    </r>
    <r>
      <rPr>
        <b/>
        <i/>
        <sz val="11"/>
        <color theme="1"/>
        <rFont val="Calibri"/>
        <family val="2"/>
        <charset val="238"/>
        <scheme val="minor"/>
      </rPr>
      <t>Navedite ponuditelja i oznaku odabrane ponude za navedeno ulaganje)</t>
    </r>
  </si>
  <si>
    <r>
      <t>Obrazloženja/Napomene i sl.
(</t>
    </r>
    <r>
      <rPr>
        <b/>
        <i/>
        <sz val="11"/>
        <color theme="1"/>
        <rFont val="Calibri"/>
        <family val="2"/>
        <charset val="238"/>
        <scheme val="minor"/>
      </rPr>
      <t>Ako je potrebno ovdje upisati dodatna obrazloženja i napomene)</t>
    </r>
  </si>
  <si>
    <t>1.6. Bočna četka za malčiranje</t>
  </si>
  <si>
    <t>15547-17992-37689</t>
  </si>
  <si>
    <t>AGROSAD Croatia d.o.o.</t>
  </si>
  <si>
    <t xml:space="preserve">Stroj za malčiranje trave za intenzivno suzbijanje korova i trave ispod kultura u međurednom prostoru u voćnjaku. 
Montaža na kučište za rad sa kopčanjem na stražnjoj strani traktora. Mogućnost pomicanja u stranu mehaničkim putem za min 650 mm. Radno tijelo sa nitima na osovini, min duzine 600 mm. Mogućnost jednostavne zamjene niti na osovini. Zaštini pleh iznad osovine . Pogon četke - osovine sa hidro motorom. Osiguranje od oštećenja voćaka mehaničkim putem. 
</t>
  </si>
  <si>
    <t>DA</t>
  </si>
  <si>
    <t>N/P</t>
  </si>
  <si>
    <t>AGROSAD Croatia d.o.o., 20036</t>
  </si>
  <si>
    <t>Nosač uređaja</t>
  </si>
  <si>
    <t>Potporni kotač sa zračnicom - kontroliranje visine rada sa potpornim kotačem, visina rada podesiva mehaničkim putem</t>
  </si>
  <si>
    <t>15547-17992-37724</t>
  </si>
  <si>
    <t>Interexport d.o.o.</t>
  </si>
  <si>
    <t xml:space="preserve">Stroj za malčiranje trave za intenzivno suzbijanje korova i trave ispod kultura u međurednom prostoru u voćnjaku. 
Montaža na kučište za rad sa kopčanjem na stražnjoj strani traktora. Mogućnost pomicanja u stranu mehaničkim putem za min 650 mm. Radno tijelo sa nitima na osovini, min duzine 600 mm. Mogućnost jednostavne zamjene niti na osovini. Zaštini pleh iznad osovine . Pogon četke - osovine sa hidro motorom. Osiguranje od oštećenja voćaka mehaničkim putem. </t>
  </si>
  <si>
    <t>1.7. Bočna kopačica za uništavanje korova</t>
  </si>
  <si>
    <t>15547-17992-37726</t>
  </si>
  <si>
    <t>Stroj za obradu zemljista (uništavanje korova) unutar redova u voćnjaku (u herbicidnoj traci).
Montaza na kučište za rad sa kopčanjem na stražnjoj strani traktora sa mogučnošću  rada na dubini do 10 cm.
Kučište sa hidrauličkim pomicanjem radnog tijela, bočno, minimalni radni pomak 450 mm.
Reguliranje dubine rada bočne kopačice sa kotačem – podesivo mehanički.
Rad bočne kopačice (zaštita od oštećenja stabala) osiguran sa mehanickim senzorom –ticalo.
Dužina radnog  ravnog noža najmanje 600 mm sa daskom za odgrtanje.
Mogučnost isključenja rada bočne kopačice elektro-hidraučkim putem iz kabine traktora.
Na stroju ugrađen regulator protoka kolicine ulja.
Na stroju ugrađen regulator visine pritiska ulja na bočnoj kopačici.
Mogućnost rada sa brzinom većom od 6 km/h.</t>
  </si>
  <si>
    <t>AGROSAD Croatia d.o.o., 20037</t>
  </si>
  <si>
    <t>2.2. Plastenik tunelski</t>
  </si>
  <si>
    <t>15586-18031-37876</t>
  </si>
  <si>
    <t>GIS IMPRO d.o.o.</t>
  </si>
  <si>
    <t>jednobrodni tunelski plastenik sa ravnim bočnim stranicama:</t>
  </si>
  <si>
    <t>širina plastenika min 6m, dužina plastenika min 8m, visina plastenika min 3,4m, bočna strana visine min 1,9m, razmak lukova min 2m</t>
  </si>
  <si>
    <t>pokrov plastenika: dvostruka temička folija 200 mikrona</t>
  </si>
  <si>
    <t>nosiva konstrukcija čelične pocinčane cijevi ø 60,3 mm i ø 32 mm</t>
  </si>
  <si>
    <t>otvor vrata dimenzije min 2,00x2,20 m jednokrilna na prednjoj strani izrađena iz aluminijskih cijevi</t>
  </si>
  <si>
    <t>obloga vrata polikarbonatna ploča min 6,00 mm</t>
  </si>
  <si>
    <t>1 vrata</t>
  </si>
  <si>
    <t>2 bočna otvora za prozračivanje, automatski</t>
  </si>
  <si>
    <t>Svi spojevi cijevne konstrukcije izvedeni iz lako rastavljivih galvaniziranih vijčanih spojeva</t>
  </si>
  <si>
    <t>Grijanje, generator viseći tip snage 30 - 75 KW</t>
  </si>
  <si>
    <t>Generator postavljen na konstrukciji plastenika u gornjoj zoni</t>
  </si>
  <si>
    <t>Automatika i osjetnik temperature u sklopu generatora</t>
  </si>
  <si>
    <t>meteo stanica sa senzorima: kiša, vjetar u sklopu automatike</t>
  </si>
  <si>
    <t>3 stola, dimenzije min 2x 4 m, okvir stola aluminijski, postolje čelično, kadice</t>
  </si>
  <si>
    <t>Navodnjavanje stolova: orošavanjem</t>
  </si>
  <si>
    <t>Crno bijela folija (70 mic ) za sprečavanje rasta korova (ispod stolova)</t>
  </si>
  <si>
    <t>Montaža opreme i plastenika</t>
  </si>
  <si>
    <t>15586-18031-37844</t>
  </si>
  <si>
    <t>META-PLAST d.o.o.</t>
  </si>
  <si>
    <t>META-PLAST d.o.o., 117-2020</t>
  </si>
  <si>
    <t>2.7. Laboratorijski brojač sjemena + kontejneri</t>
  </si>
  <si>
    <t>15586-18031-37809</t>
  </si>
  <si>
    <t>Ru-ve d.o.o.</t>
  </si>
  <si>
    <t>Brojač sjemena:</t>
  </si>
  <si>
    <t>Ru-ve d.o.o., 013065/20</t>
  </si>
  <si>
    <t>mogučnost brojanja sjemena veličine 0,3 do 15 mm</t>
  </si>
  <si>
    <t>sa fotoelektronskim uređajem za brojanje, tipkovnica, brzina brojanja moguće regulirana ručno ili automatizirano</t>
  </si>
  <si>
    <t>Jamstvo od najmanje 1 godine.</t>
  </si>
  <si>
    <t>Kontejner 1 za sjeme &lt;3 mm, volumen uzorka 450 ml +/- 3%</t>
  </si>
  <si>
    <t>Kontejner 2 za sjeme &lt;7 mm,  volumen uzorka 450 ml +/- 3%</t>
  </si>
  <si>
    <t>Kontejner 3 za sjeme &lt;15 mm</t>
  </si>
  <si>
    <t>15586-18031-37822</t>
  </si>
  <si>
    <t>Dostavi j.d.o.o.</t>
  </si>
  <si>
    <t>2.10. Samohodna kosilica</t>
  </si>
  <si>
    <t>15586-18031-37852</t>
  </si>
  <si>
    <t>Briliant d.o.o.</t>
  </si>
  <si>
    <t>motor 700 - 730 cm3, 2 cilindra, 20-24 KS pri 3600 o/min</t>
  </si>
  <si>
    <t>Briliant d.o.o., 201396BK</t>
  </si>
  <si>
    <t>Zapremnina spremnika goriva: 40-45 l</t>
  </si>
  <si>
    <t>Radni zahvat: 130-134 cm, 3 noža</t>
  </si>
  <si>
    <t>Brzina vrha oštrice 5.600-5.700 m/min</t>
  </si>
  <si>
    <t>Izbacivanje trave: bočno, gumeni usmjerivač</t>
  </si>
  <si>
    <t>Debljina okvira kosišta: 4,5- 6,00 mm</t>
  </si>
  <si>
    <t>Visina košnje: 25 do 140 mm</t>
  </si>
  <si>
    <t>Prednji vodeći kotači: 12-14x5.00-6</t>
  </si>
  <si>
    <t>Poluga za dizanje kosišta</t>
  </si>
  <si>
    <t>Hidro pogon na 2 kotača, upravljanje putem 2 ručice/poluge podesive</t>
  </si>
  <si>
    <t>Brzina: 0-16 km/h</t>
  </si>
  <si>
    <t>preklopivi sigurnosni okvir u svrsi zaštite od prevrtanja</t>
  </si>
  <si>
    <t>Broj amortizera palube operatera: 3</t>
  </si>
  <si>
    <t>Uputstvo za upotrebu na hrvatskom jeziku</t>
  </si>
  <si>
    <t>15586-18031-37877</t>
  </si>
  <si>
    <t>Agro Start d.o.o.</t>
  </si>
  <si>
    <t>15586-18031-37861</t>
  </si>
  <si>
    <t>Agronom d.o.o.</t>
  </si>
  <si>
    <t>NE</t>
  </si>
  <si>
    <t>Nedostaje u ponudi</t>
  </si>
  <si>
    <t>2.17. Laboratorijska vršalica2</t>
  </si>
  <si>
    <t>15586-18031-37838, 15586-18031-37885</t>
  </si>
  <si>
    <t>WINTERSTEIGER AG</t>
  </si>
  <si>
    <t>Vršalica</t>
  </si>
  <si>
    <t>Ponuditelj je omaškom učitao dvije ponude - ispravna ponuda s oznakom 15586-18031-37885</t>
  </si>
  <si>
    <t>ventilator za čišćenje sjemena</t>
  </si>
  <si>
    <t xml:space="preserve">bubanj promjera ø 235-245 mm, 75-85 mm širok </t>
  </si>
  <si>
    <t>podešavanje brzine 580-1900 rpm</t>
  </si>
  <si>
    <t>ljevak za punjenje</t>
  </si>
  <si>
    <t>platforma za spremnik</t>
  </si>
  <si>
    <t>električni motor 1,2-1,3 kw, 225-235 Volt, 45-55 hz</t>
  </si>
  <si>
    <t>2.20. Rashladna komora</t>
  </si>
  <si>
    <t>15586-18031-37847</t>
  </si>
  <si>
    <t>EL-TE obrt za elektrotehničku djelatnost</t>
  </si>
  <si>
    <t>vanjske dimenzije 2680-2720 x 6230-6270 x 2380-2420 mm</t>
  </si>
  <si>
    <t>debljina panela min 100 mm</t>
  </si>
  <si>
    <t>s podnim panelom, maksimalno opterečenje 120kg/4cm2kotač</t>
  </si>
  <si>
    <t>s okretnim vratima svijetlog otvora 1150-1250 x 2050-2150 mm s bravom I sigurnosnim otvaranjem iznutra</t>
  </si>
  <si>
    <t>Pregrada koja dijeli komoru na dva dijela</t>
  </si>
  <si>
    <t>Paneli se sastoje od dva pocinčana, bijelo obojena lima, između kojih se nalazi poliuretanska smjesa gustoće 40-42 kg/m3</t>
  </si>
  <si>
    <t>Paneli se međusobno spajaju sustavom UTOR-PERO</t>
  </si>
  <si>
    <t xml:space="preserve">Vanjski rubovi komore se oblače u limene L profile, spoj komore i poda - limeni U profili </t>
  </si>
  <si>
    <t>Svi unutarnji rubovi komore - postavljeni zaobljeni sanitarni PVC profili</t>
  </si>
  <si>
    <t>LED rasvjeta komore u vodotijesnom kućištu</t>
  </si>
  <si>
    <t>Rashladni sustav za MINUS komoru V=40 m3; t= - 20 C:</t>
  </si>
  <si>
    <t>poluhermetski kompresor na 449a, ventilator glave kompresora, separator ulja, zrakom hlađeni kondenzator s ventilatorima, spremnik ukapljene radne tvari, presotata za regulaciju HP i zaštitni presotat HP/LP filtera, kontrolno staklo, dinamički isparivač GCE, grijač odvoda kondenzata, magnetni ventil i termoekspanzijski ventil s diznom, elektroupravljački</t>
  </si>
  <si>
    <t>Trakasta zavjesa LU15A + DSC mikroprekidač vrata</t>
  </si>
  <si>
    <t>Ventil za izjednačavanje tlaka Interklimat Elebar ili jednakovrijedno</t>
  </si>
  <si>
    <t>Montaža, instalacija, potrošni materijal, podešavanje radnih parametara i puštanje opreme u rad</t>
  </si>
  <si>
    <t>15586-18031-37848</t>
  </si>
  <si>
    <t>FRIGO-TEHNIK obrt</t>
  </si>
  <si>
    <t>15586-18031-37846</t>
  </si>
  <si>
    <t>BALAKOVIĆ d.o.o.</t>
  </si>
  <si>
    <t>15586-18031-37788</t>
  </si>
  <si>
    <t>ZB-MIS d.o.o.</t>
  </si>
  <si>
    <t>ZB-MIS d.o.o., ponuda 211/2020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</si>
</sst>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n&quot;"/>
  </numFmts>
  <fonts count="12"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i/>
      <sz val="11"/>
      <color theme="1"/>
      <name val="Calibri"/>
      <family val="2"/>
      <charset val="238"/>
      <scheme val="minor"/>
    </font>
    <font>
      <sz val="12"/>
      <color theme="1"/>
      <name val="Times New Roman"/>
      <family val="1"/>
      <charset val="238"/>
    </font>
    <font>
      <sz val="11"/>
      <color rgb="FF00B050"/>
      <name val="Calibri"/>
      <family val="2"/>
      <charset val="238"/>
      <scheme val="minor"/>
    </font>
    <font>
      <sz val="11"/>
      <color theme="1"/>
      <name val="Calibri"/>
      <family val="2"/>
      <scheme val="minor"/>
    </font>
    <font>
      <sz val="11"/>
      <name val="Calibri"/>
      <family val="2"/>
      <charset val="238"/>
      <scheme val="minor"/>
    </font>
    <font>
      <sz val="11"/>
      <color theme="1"/>
      <name val="Arial"/>
      <family val="2"/>
      <charset val="238"/>
    </font>
    <font>
      <sz val="11"/>
      <name val="Arial"/>
      <family val="2"/>
      <charset val="238"/>
    </font>
    <font>
      <sz val="11"/>
      <name val="Arial"/>
      <family val="2"/>
    </font>
    <font>
      <b/>
      <sz val="11"/>
      <name val="Arial"/>
      <family val="2"/>
    </font>
  </fonts>
  <fills count="9">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style="thin">
        <color auto="1"/>
      </left>
      <right style="medium">
        <color indexed="64"/>
      </right>
      <top style="medium">
        <color indexed="64"/>
      </top>
      <bottom/>
      <diagonal/>
    </border>
    <border>
      <left style="thin">
        <color auto="1"/>
      </left>
      <right style="thin">
        <color auto="1"/>
      </right>
      <top/>
      <bottom/>
      <diagonal/>
    </border>
    <border>
      <left style="thin">
        <color auto="1"/>
      </left>
      <right/>
      <top/>
      <bottom/>
      <diagonal/>
    </border>
    <border>
      <left style="medium">
        <color indexed="64"/>
      </left>
      <right style="thin">
        <color auto="1"/>
      </right>
      <top/>
      <bottom/>
      <diagonal/>
    </border>
    <border>
      <left style="thin">
        <color indexed="64"/>
      </left>
      <right/>
      <top style="thin">
        <color indexed="64"/>
      </top>
      <bottom style="thin">
        <color indexed="64"/>
      </bottom>
      <diagonal/>
    </border>
    <border>
      <left style="thin">
        <color auto="1"/>
      </left>
      <right style="medium">
        <color indexed="64"/>
      </right>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s>
  <cellStyleXfs count="1">
    <xf numFmtId="0" fontId="0" fillId="0" borderId="0"/>
  </cellStyleXfs>
  <cellXfs count="115">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vertical="center"/>
    </xf>
    <xf numFmtId="0" fontId="0" fillId="6" borderId="2" xfId="0" applyFill="1" applyBorder="1"/>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6" borderId="0" xfId="0" applyFont="1" applyFill="1" applyBorder="1" applyAlignment="1">
      <alignment horizontal="center" vertical="center" wrapText="1"/>
    </xf>
    <xf numFmtId="14" fontId="0" fillId="0" borderId="2" xfId="0" applyNumberFormat="1" applyBorder="1" applyAlignment="1">
      <alignment horizontal="center" vertical="center"/>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49" fontId="0" fillId="0" borderId="2" xfId="0" applyNumberFormat="1" applyBorder="1" applyAlignment="1">
      <alignment horizontal="center" vertical="center" wrapText="1"/>
    </xf>
    <xf numFmtId="0" fontId="0" fillId="7" borderId="2" xfId="0" applyFill="1" applyBorder="1" applyAlignment="1">
      <alignment horizontal="center" vertical="center" wrapText="1"/>
    </xf>
    <xf numFmtId="14" fontId="0" fillId="0" borderId="2" xfId="0" applyNumberFormat="1"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center" vertical="center" wrapText="1"/>
    </xf>
    <xf numFmtId="164"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0" fillId="0" borderId="0" xfId="0" applyBorder="1" applyAlignment="1">
      <alignment horizontal="center" vertical="center" wrapText="1"/>
    </xf>
    <xf numFmtId="0" fontId="4" fillId="0" borderId="2" xfId="0" applyFont="1" applyBorder="1" applyAlignment="1">
      <alignment vertical="center" wrapText="1"/>
    </xf>
    <xf numFmtId="0" fontId="0" fillId="0" borderId="0" xfId="0" applyBorder="1"/>
    <xf numFmtId="0" fontId="0" fillId="0" borderId="3" xfId="0" applyBorder="1"/>
    <xf numFmtId="0" fontId="0" fillId="0" borderId="4" xfId="0" applyBorder="1"/>
    <xf numFmtId="0" fontId="0" fillId="0" borderId="2" xfId="0" applyBorder="1"/>
    <xf numFmtId="0" fontId="7" fillId="0" borderId="2" xfId="0" applyFont="1" applyFill="1"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5" xfId="0" applyBorder="1"/>
    <xf numFmtId="0" fontId="0" fillId="0" borderId="5"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49" fontId="0" fillId="0" borderId="0" xfId="0" applyNumberFormat="1" applyAlignment="1">
      <alignment horizontal="center" vertical="center"/>
    </xf>
    <xf numFmtId="49" fontId="2" fillId="2" borderId="1"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6" borderId="2" xfId="0" applyFill="1" applyBorder="1" applyAlignment="1">
      <alignment horizontal="center" vertical="center" wrapText="1"/>
    </xf>
    <xf numFmtId="14" fontId="0" fillId="0" borderId="1" xfId="0" applyNumberFormat="1" applyBorder="1" applyAlignment="1">
      <alignment horizontal="center" vertical="center"/>
    </xf>
    <xf numFmtId="0" fontId="2"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center" vertical="center" wrapText="1"/>
    </xf>
    <xf numFmtId="49" fontId="0" fillId="0" borderId="7" xfId="0" applyNumberFormat="1" applyBorder="1" applyAlignment="1">
      <alignment horizontal="center" vertical="center" wrapText="1"/>
    </xf>
    <xf numFmtId="0" fontId="0" fillId="0" borderId="8" xfId="0" applyFill="1" applyBorder="1" applyAlignment="1">
      <alignment horizontal="center" vertical="center" wrapText="1"/>
    </xf>
    <xf numFmtId="14" fontId="0" fillId="0" borderId="9" xfId="0" applyNumberFormat="1" applyBorder="1" applyAlignment="1">
      <alignment horizontal="center" vertical="center" wrapText="1"/>
    </xf>
    <xf numFmtId="0" fontId="8" fillId="0" borderId="10" xfId="0" applyFont="1" applyBorder="1" applyAlignment="1">
      <alignment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164" fontId="0" fillId="0" borderId="8" xfId="0" applyNumberFormat="1" applyBorder="1" applyAlignment="1">
      <alignment horizontal="center" vertical="center" wrapText="1"/>
    </xf>
    <xf numFmtId="0" fontId="0" fillId="0" borderId="11" xfId="0" applyBorder="1" applyAlignment="1">
      <alignment horizontal="center" vertical="center" wrapText="1"/>
    </xf>
    <xf numFmtId="14" fontId="0" fillId="0" borderId="12" xfId="0" applyNumberFormat="1" applyBorder="1" applyAlignment="1">
      <alignment horizontal="center" vertical="center"/>
    </xf>
    <xf numFmtId="0" fontId="2"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49" fontId="0" fillId="0" borderId="14" xfId="0" applyNumberFormat="1" applyBorder="1" applyAlignment="1">
      <alignment horizontal="center" vertical="center" wrapText="1"/>
    </xf>
    <xf numFmtId="0" fontId="0" fillId="0" borderId="12" xfId="0" applyFill="1" applyBorder="1" applyAlignment="1">
      <alignment horizontal="center" vertical="center" wrapText="1"/>
    </xf>
    <xf numFmtId="0" fontId="8" fillId="0" borderId="15" xfId="0" applyFont="1" applyBorder="1" applyAlignment="1">
      <alignment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9" fillId="0" borderId="15" xfId="0" applyFont="1" applyBorder="1" applyAlignment="1">
      <alignment vertical="center" wrapText="1"/>
    </xf>
    <xf numFmtId="0" fontId="9" fillId="0" borderId="6" xfId="0" applyFont="1" applyBorder="1" applyAlignment="1">
      <alignment vertical="center" wrapText="1"/>
    </xf>
    <xf numFmtId="0" fontId="0" fillId="0" borderId="1" xfId="0" applyBorder="1" applyAlignment="1">
      <alignment horizontal="center" vertical="center" wrapText="1"/>
    </xf>
    <xf numFmtId="0" fontId="9" fillId="0" borderId="2" xfId="0" applyFont="1" applyBorder="1" applyAlignment="1">
      <alignment vertical="center" wrapText="1"/>
    </xf>
    <xf numFmtId="0" fontId="0" fillId="7" borderId="8" xfId="0" applyFill="1" applyBorder="1" applyAlignment="1">
      <alignment horizontal="center" vertical="center" wrapText="1"/>
    </xf>
    <xf numFmtId="0" fontId="5" fillId="0" borderId="8" xfId="0" applyFont="1" applyBorder="1" applyAlignment="1">
      <alignment horizontal="center" vertical="center" wrapText="1"/>
    </xf>
    <xf numFmtId="0" fontId="0" fillId="7" borderId="12" xfId="0" applyFill="1" applyBorder="1" applyAlignment="1">
      <alignment horizontal="center" vertical="center" wrapText="1"/>
    </xf>
    <xf numFmtId="164" fontId="0" fillId="0" borderId="12" xfId="0" applyNumberFormat="1" applyBorder="1" applyAlignment="1">
      <alignment horizontal="center" vertical="center" wrapText="1"/>
    </xf>
    <xf numFmtId="0" fontId="5"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18" xfId="0" applyBorder="1" applyAlignment="1">
      <alignment horizontal="center" vertical="center" wrapText="1"/>
    </xf>
    <xf numFmtId="49" fontId="0" fillId="0" borderId="19" xfId="0" applyNumberFormat="1" applyBorder="1" applyAlignment="1">
      <alignment horizontal="center" vertical="center" wrapText="1"/>
    </xf>
    <xf numFmtId="0" fontId="0" fillId="7" borderId="17" xfId="0" applyFill="1"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164" fontId="0" fillId="0" borderId="17" xfId="0" applyNumberFormat="1" applyBorder="1" applyAlignment="1">
      <alignment horizontal="center" vertical="center" wrapText="1"/>
    </xf>
    <xf numFmtId="0" fontId="5" fillId="0" borderId="17" xfId="0" applyFont="1" applyBorder="1" applyAlignment="1">
      <alignment horizontal="center" vertical="center" wrapText="1"/>
    </xf>
    <xf numFmtId="0" fontId="0" fillId="0" borderId="21" xfId="0" applyBorder="1" applyAlignment="1">
      <alignment horizontal="center" vertical="center" wrapText="1"/>
    </xf>
    <xf numFmtId="0" fontId="8" fillId="0" borderId="15" xfId="0" applyFont="1" applyBorder="1" applyAlignment="1">
      <alignment vertical="center"/>
    </xf>
    <xf numFmtId="0" fontId="10" fillId="0" borderId="15" xfId="0" applyFont="1" applyBorder="1" applyAlignment="1">
      <alignment vertical="center" wrapText="1"/>
    </xf>
    <xf numFmtId="0" fontId="0" fillId="0" borderId="2" xfId="0" applyBorder="1" applyAlignment="1">
      <alignment horizontal="center" vertical="center" wrapText="1"/>
    </xf>
    <xf numFmtId="0" fontId="9" fillId="0" borderId="15" xfId="0" applyFont="1" applyBorder="1" applyAlignment="1">
      <alignment vertical="center"/>
    </xf>
    <xf numFmtId="0" fontId="0" fillId="0" borderId="1" xfId="0" applyBorder="1" applyAlignment="1">
      <alignment horizontal="center" vertical="center" wrapText="1"/>
    </xf>
    <xf numFmtId="0" fontId="6" fillId="0" borderId="9" xfId="0" applyFont="1" applyBorder="1" applyAlignment="1">
      <alignment horizontal="center" vertical="center" wrapText="1"/>
    </xf>
    <xf numFmtId="0" fontId="0" fillId="0" borderId="20" xfId="0" applyBorder="1" applyAlignment="1">
      <alignment horizontal="center" vertical="center" wrapText="1"/>
    </xf>
    <xf numFmtId="0" fontId="9" fillId="8" borderId="15" xfId="0" applyFont="1" applyFill="1" applyBorder="1" applyAlignment="1">
      <alignment vertical="center"/>
    </xf>
    <xf numFmtId="14" fontId="0" fillId="0" borderId="5" xfId="0" applyNumberFormat="1" applyBorder="1" applyAlignment="1">
      <alignment horizontal="center" vertical="center" wrapText="1"/>
    </xf>
    <xf numFmtId="0" fontId="1" fillId="0" borderId="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6" xfId="0" applyFont="1" applyBorder="1" applyAlignment="1">
      <alignment vertical="center"/>
    </xf>
    <xf numFmtId="0" fontId="2" fillId="0" borderId="2" xfId="0" applyFont="1" applyFill="1" applyBorder="1" applyAlignment="1">
      <alignment horizontal="center" vertical="center" wrapText="1"/>
    </xf>
    <xf numFmtId="0" fontId="9" fillId="8" borderId="15" xfId="0" applyFont="1" applyFill="1" applyBorder="1" applyAlignment="1">
      <alignment vertical="center" wrapText="1"/>
    </xf>
    <xf numFmtId="0" fontId="11" fillId="8" borderId="15" xfId="0" applyFont="1" applyFill="1" applyBorder="1" applyAlignment="1">
      <alignment vertical="center"/>
    </xf>
    <xf numFmtId="0" fontId="11" fillId="8" borderId="15" xfId="0" applyFont="1" applyFill="1" applyBorder="1" applyAlignment="1">
      <alignment vertical="center" wrapText="1"/>
    </xf>
    <xf numFmtId="14" fontId="0" fillId="0" borderId="17" xfId="0" applyNumberFormat="1"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49" fontId="0" fillId="0" borderId="5" xfId="0" applyNumberFormat="1" applyBorder="1" applyAlignment="1">
      <alignment vertical="center"/>
    </xf>
    <xf numFmtId="0" fontId="0" fillId="0" borderId="5" xfId="0" applyBorder="1" applyAlignment="1">
      <alignment vertical="center"/>
    </xf>
    <xf numFmtId="49" fontId="0" fillId="0" borderId="2" xfId="0" applyNumberFormat="1" applyBorder="1" applyAlignment="1">
      <alignment vertical="center"/>
    </xf>
    <xf numFmtId="0" fontId="0" fillId="0" borderId="2" xfId="0" applyBorder="1" applyAlignment="1">
      <alignment vertical="center"/>
    </xf>
    <xf numFmtId="49" fontId="0" fillId="0" borderId="0" xfId="0" applyNumberFormat="1" applyAlignment="1">
      <alignment vertical="center"/>
    </xf>
    <xf numFmtId="0" fontId="0" fillId="0" borderId="2" xfId="0"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2" fillId="8" borderId="0" xfId="0" applyFont="1" applyFill="1" applyBorder="1" applyAlignment="1">
      <alignment horizontal="center" vertical="center" wrapText="1"/>
    </xf>
    <xf numFmtId="0" fontId="0" fillId="8" borderId="0" xfId="0" applyFill="1" applyBorder="1" applyAlignment="1">
      <alignment horizontal="center" vertical="center" wrapText="1"/>
    </xf>
    <xf numFmtId="0" fontId="0" fillId="8"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1"/>
  <sheetViews>
    <sheetView tabSelected="1" zoomScale="70" zoomScaleNormal="70" workbookViewId="0">
      <pane xSplit="3" ySplit="2" topLeftCell="D3" activePane="bottomRight" state="frozen"/>
      <selection pane="topRight" activeCell="B1" sqref="B1"/>
      <selection pane="bottomLeft" activeCell="A4" sqref="A4"/>
      <selection pane="bottomRight" activeCell="S11" sqref="S11"/>
    </sheetView>
  </sheetViews>
  <sheetFormatPr defaultRowHeight="14.4" x14ac:dyDescent="0.3"/>
  <cols>
    <col min="1" max="2" width="20" customWidth="1"/>
    <col min="3" max="4" width="15.5546875" customWidth="1"/>
    <col min="5" max="5" width="12.109375" customWidth="1"/>
    <col min="6" max="6" width="15.5546875" style="37" customWidth="1"/>
    <col min="7" max="7" width="16.6640625" style="35" bestFit="1" customWidth="1"/>
    <col min="8" max="8" width="13.6640625" style="35" customWidth="1"/>
    <col min="9" max="9" width="78.6640625" customWidth="1"/>
    <col min="10" max="10" width="27.88671875" style="111" customWidth="1"/>
    <col min="11" max="11" width="30.33203125" style="111" customWidth="1"/>
    <col min="12" max="12" width="27.88671875" style="111" customWidth="1"/>
    <col min="13" max="13" width="19.33203125" style="111" customWidth="1"/>
    <col min="14" max="14" width="23.88671875" style="111" customWidth="1"/>
    <col min="15" max="15" width="49.88671875" customWidth="1"/>
    <col min="16" max="16" width="49.88671875" style="114" customWidth="1"/>
  </cols>
  <sheetData>
    <row r="1" spans="1:16" s="8" customFormat="1" ht="150" customHeight="1" x14ac:dyDescent="0.3">
      <c r="A1" s="1" t="s">
        <v>0</v>
      </c>
      <c r="B1" s="1" t="s">
        <v>1</v>
      </c>
      <c r="C1" s="1" t="s">
        <v>2</v>
      </c>
      <c r="D1" s="1" t="s">
        <v>3</v>
      </c>
      <c r="E1" s="2" t="s">
        <v>4</v>
      </c>
      <c r="F1" s="3" t="s">
        <v>5</v>
      </c>
      <c r="G1" s="1" t="s">
        <v>6</v>
      </c>
      <c r="H1" s="1" t="s">
        <v>7</v>
      </c>
      <c r="I1" s="1" t="s">
        <v>8</v>
      </c>
      <c r="J1" s="1" t="s">
        <v>9</v>
      </c>
      <c r="K1" s="1" t="s">
        <v>10</v>
      </c>
      <c r="L1" s="1" t="s">
        <v>11</v>
      </c>
      <c r="M1" s="4" t="s">
        <v>12</v>
      </c>
      <c r="N1" s="5" t="s">
        <v>13</v>
      </c>
      <c r="O1" s="6" t="s">
        <v>14</v>
      </c>
      <c r="P1" s="112"/>
    </row>
    <row r="2" spans="1:16" x14ac:dyDescent="0.3">
      <c r="A2" s="9"/>
      <c r="B2" s="9"/>
      <c r="C2" s="10"/>
      <c r="D2" s="11"/>
      <c r="E2" s="11"/>
      <c r="F2" s="12"/>
      <c r="G2" s="10"/>
      <c r="H2" s="10"/>
      <c r="I2" s="10"/>
      <c r="J2" s="10"/>
      <c r="K2" s="10"/>
      <c r="L2" s="10"/>
      <c r="M2" s="10"/>
      <c r="N2" s="10"/>
      <c r="O2" s="10"/>
      <c r="P2" s="112"/>
    </row>
    <row r="3" spans="1:16" ht="15.75" customHeight="1" x14ac:dyDescent="0.3">
      <c r="A3" s="14">
        <v>44098</v>
      </c>
      <c r="B3" s="14">
        <v>44112</v>
      </c>
      <c r="C3" s="15" t="s">
        <v>15</v>
      </c>
      <c r="D3" s="16">
        <v>15547</v>
      </c>
      <c r="E3" s="16">
        <v>2</v>
      </c>
      <c r="F3" s="17" t="s">
        <v>16</v>
      </c>
      <c r="G3" s="18" t="s">
        <v>17</v>
      </c>
      <c r="H3" s="19">
        <v>44099</v>
      </c>
      <c r="I3" s="20" t="s">
        <v>18</v>
      </c>
      <c r="J3" s="21" t="s">
        <v>19</v>
      </c>
      <c r="K3" s="21" t="s">
        <v>20</v>
      </c>
      <c r="L3" s="21" t="s">
        <v>19</v>
      </c>
      <c r="M3" s="22">
        <v>51143</v>
      </c>
      <c r="N3" s="23" t="s">
        <v>21</v>
      </c>
      <c r="O3" s="21"/>
      <c r="P3" s="113"/>
    </row>
    <row r="4" spans="1:16" ht="15.6" customHeight="1" x14ac:dyDescent="0.3">
      <c r="A4" s="14"/>
      <c r="B4" s="14"/>
      <c r="C4" s="15"/>
      <c r="D4" s="16"/>
      <c r="E4" s="16"/>
      <c r="F4" s="17"/>
      <c r="G4" s="18"/>
      <c r="H4" s="21"/>
      <c r="I4" s="20"/>
      <c r="J4" s="21"/>
      <c r="K4" s="21"/>
      <c r="L4" s="21"/>
      <c r="M4" s="21"/>
      <c r="N4" s="23"/>
      <c r="O4" s="21"/>
      <c r="P4" s="113"/>
    </row>
    <row r="5" spans="1:16" ht="15.6" customHeight="1" x14ac:dyDescent="0.3">
      <c r="A5" s="14"/>
      <c r="B5" s="14"/>
      <c r="C5" s="15"/>
      <c r="D5" s="16"/>
      <c r="E5" s="16"/>
      <c r="F5" s="17"/>
      <c r="G5" s="18"/>
      <c r="H5" s="21"/>
      <c r="I5" s="20"/>
      <c r="J5" s="21"/>
      <c r="K5" s="21"/>
      <c r="L5" s="21"/>
      <c r="M5" s="21"/>
      <c r="N5" s="23"/>
      <c r="O5" s="21"/>
      <c r="P5" s="113"/>
    </row>
    <row r="6" spans="1:16" ht="93.6" customHeight="1" x14ac:dyDescent="0.3">
      <c r="A6" s="14"/>
      <c r="B6" s="14"/>
      <c r="C6" s="15"/>
      <c r="D6" s="16"/>
      <c r="E6" s="16"/>
      <c r="F6" s="17"/>
      <c r="G6" s="18"/>
      <c r="H6" s="21"/>
      <c r="I6" s="20"/>
      <c r="J6" s="21"/>
      <c r="K6" s="21"/>
      <c r="L6" s="21"/>
      <c r="M6" s="21"/>
      <c r="N6" s="23"/>
      <c r="O6" s="21"/>
      <c r="P6" s="113"/>
    </row>
    <row r="7" spans="1:16" ht="15.6" x14ac:dyDescent="0.3">
      <c r="A7" s="14"/>
      <c r="B7" s="14"/>
      <c r="C7" s="15"/>
      <c r="D7" s="16"/>
      <c r="E7" s="16"/>
      <c r="F7" s="17"/>
      <c r="G7" s="18"/>
      <c r="H7" s="21"/>
      <c r="I7" s="25" t="s">
        <v>22</v>
      </c>
      <c r="J7" s="82" t="s">
        <v>19</v>
      </c>
      <c r="K7" s="82" t="s">
        <v>20</v>
      </c>
      <c r="L7" s="21"/>
      <c r="M7" s="21"/>
      <c r="N7" s="23"/>
      <c r="O7" s="21"/>
      <c r="P7" s="113"/>
    </row>
    <row r="8" spans="1:16" ht="31.2" x14ac:dyDescent="0.3">
      <c r="A8" s="14"/>
      <c r="B8" s="14"/>
      <c r="C8" s="15"/>
      <c r="D8" s="16"/>
      <c r="E8" s="16"/>
      <c r="F8" s="17"/>
      <c r="G8" s="18"/>
      <c r="H8" s="21"/>
      <c r="I8" s="25" t="s">
        <v>23</v>
      </c>
      <c r="J8" s="82" t="s">
        <v>19</v>
      </c>
      <c r="K8" s="82" t="s">
        <v>20</v>
      </c>
      <c r="L8" s="21"/>
      <c r="M8" s="21"/>
      <c r="N8" s="23"/>
      <c r="O8" s="21"/>
      <c r="P8" s="113"/>
    </row>
    <row r="9" spans="1:16" ht="15" customHeight="1" x14ac:dyDescent="0.3">
      <c r="A9" s="14"/>
      <c r="B9" s="14"/>
      <c r="C9" s="15"/>
      <c r="D9" s="16"/>
      <c r="E9" s="16"/>
      <c r="F9" s="17" t="s">
        <v>24</v>
      </c>
      <c r="G9" s="21" t="s">
        <v>25</v>
      </c>
      <c r="H9" s="19">
        <v>44111</v>
      </c>
      <c r="I9" s="20" t="s">
        <v>26</v>
      </c>
      <c r="J9" s="105" t="s">
        <v>19</v>
      </c>
      <c r="K9" s="106" t="s">
        <v>20</v>
      </c>
      <c r="L9" s="21" t="s">
        <v>19</v>
      </c>
      <c r="M9" s="22">
        <v>51145</v>
      </c>
      <c r="N9" s="21"/>
      <c r="O9" s="21"/>
      <c r="P9" s="113"/>
    </row>
    <row r="10" spans="1:16" ht="15.6" customHeight="1" x14ac:dyDescent="0.3">
      <c r="A10" s="14"/>
      <c r="B10" s="14"/>
      <c r="C10" s="15"/>
      <c r="D10" s="16"/>
      <c r="E10" s="16"/>
      <c r="F10" s="17"/>
      <c r="G10" s="21"/>
      <c r="H10" s="21"/>
      <c r="I10" s="20"/>
      <c r="J10" s="105"/>
      <c r="K10" s="106"/>
      <c r="L10" s="21"/>
      <c r="M10" s="22"/>
      <c r="N10" s="21"/>
      <c r="O10" s="21"/>
      <c r="P10" s="113"/>
    </row>
    <row r="11" spans="1:16" ht="15.6" customHeight="1" x14ac:dyDescent="0.3">
      <c r="A11" s="14"/>
      <c r="B11" s="14"/>
      <c r="C11" s="15"/>
      <c r="D11" s="16"/>
      <c r="E11" s="16"/>
      <c r="F11" s="17"/>
      <c r="G11" s="21"/>
      <c r="H11" s="21"/>
      <c r="I11" s="20"/>
      <c r="J11" s="105"/>
      <c r="K11" s="106"/>
      <c r="L11" s="21"/>
      <c r="M11" s="22"/>
      <c r="N11" s="21"/>
      <c r="O11" s="21"/>
      <c r="P11" s="113"/>
    </row>
    <row r="12" spans="1:16" ht="93.6" customHeight="1" x14ac:dyDescent="0.3">
      <c r="A12" s="14"/>
      <c r="B12" s="14"/>
      <c r="C12" s="15"/>
      <c r="D12" s="16"/>
      <c r="E12" s="16"/>
      <c r="F12" s="17"/>
      <c r="G12" s="21"/>
      <c r="H12" s="21"/>
      <c r="I12" s="20"/>
      <c r="J12" s="82" t="s">
        <v>19</v>
      </c>
      <c r="K12" s="82" t="s">
        <v>20</v>
      </c>
      <c r="L12" s="21"/>
      <c r="M12" s="22"/>
      <c r="N12" s="21"/>
      <c r="O12" s="21"/>
      <c r="P12" s="113"/>
    </row>
    <row r="13" spans="1:16" ht="15.6" x14ac:dyDescent="0.3">
      <c r="A13" s="14"/>
      <c r="B13" s="14"/>
      <c r="C13" s="15"/>
      <c r="D13" s="16"/>
      <c r="E13" s="16"/>
      <c r="F13" s="17"/>
      <c r="G13" s="21"/>
      <c r="H13" s="21"/>
      <c r="I13" s="25" t="s">
        <v>22</v>
      </c>
      <c r="J13" s="82" t="s">
        <v>19</v>
      </c>
      <c r="K13" s="82" t="s">
        <v>20</v>
      </c>
      <c r="L13" s="21"/>
      <c r="M13" s="22"/>
      <c r="N13" s="21"/>
      <c r="O13" s="21"/>
      <c r="P13" s="113"/>
    </row>
    <row r="14" spans="1:16" ht="31.2" x14ac:dyDescent="0.3">
      <c r="A14" s="14"/>
      <c r="B14" s="14"/>
      <c r="C14" s="15"/>
      <c r="D14" s="16"/>
      <c r="E14" s="16"/>
      <c r="F14" s="17"/>
      <c r="G14" s="21"/>
      <c r="H14" s="21"/>
      <c r="I14" s="25" t="s">
        <v>23</v>
      </c>
      <c r="J14" s="82" t="s">
        <v>19</v>
      </c>
      <c r="K14" s="82" t="s">
        <v>20</v>
      </c>
      <c r="L14" s="21"/>
      <c r="M14" s="22"/>
      <c r="N14" s="21"/>
      <c r="O14" s="21"/>
      <c r="P14" s="113"/>
    </row>
    <row r="15" spans="1:16" ht="187.2" customHeight="1" x14ac:dyDescent="0.3">
      <c r="A15" s="14"/>
      <c r="B15" s="14"/>
      <c r="C15" s="15" t="s">
        <v>27</v>
      </c>
      <c r="D15" s="16"/>
      <c r="E15" s="16">
        <v>3</v>
      </c>
      <c r="F15" s="17" t="s">
        <v>28</v>
      </c>
      <c r="G15" s="18" t="s">
        <v>17</v>
      </c>
      <c r="H15" s="19">
        <v>44099</v>
      </c>
      <c r="I15" s="25" t="s">
        <v>29</v>
      </c>
      <c r="J15" s="82" t="s">
        <v>19</v>
      </c>
      <c r="K15" s="82" t="s">
        <v>20</v>
      </c>
      <c r="L15" s="21" t="s">
        <v>19</v>
      </c>
      <c r="M15" s="22">
        <v>49490</v>
      </c>
      <c r="N15" s="23" t="s">
        <v>30</v>
      </c>
      <c r="O15" s="21"/>
    </row>
    <row r="16" spans="1:16" ht="15.6" x14ac:dyDescent="0.3">
      <c r="A16" s="14"/>
      <c r="B16" s="14"/>
      <c r="C16" s="15"/>
      <c r="D16" s="16"/>
      <c r="E16" s="16"/>
      <c r="F16" s="17"/>
      <c r="G16" s="18"/>
      <c r="H16" s="21"/>
      <c r="I16" s="25" t="s">
        <v>22</v>
      </c>
      <c r="J16" s="82" t="s">
        <v>19</v>
      </c>
      <c r="K16" s="82" t="s">
        <v>20</v>
      </c>
      <c r="L16" s="21"/>
      <c r="M16" s="21"/>
      <c r="N16" s="23"/>
      <c r="O16" s="21"/>
    </row>
    <row r="17" spans="1:17" s="27" customFormat="1" ht="175.8" customHeight="1" x14ac:dyDescent="0.3">
      <c r="A17" s="14"/>
      <c r="B17" s="14"/>
      <c r="C17" s="15"/>
      <c r="D17" s="16"/>
      <c r="E17" s="16"/>
      <c r="F17" s="17" t="s">
        <v>24</v>
      </c>
      <c r="G17" s="21" t="s">
        <v>25</v>
      </c>
      <c r="H17" s="19">
        <v>44111</v>
      </c>
      <c r="I17" s="25" t="s">
        <v>29</v>
      </c>
      <c r="J17" s="107" t="s">
        <v>19</v>
      </c>
      <c r="K17" s="82" t="s">
        <v>20</v>
      </c>
      <c r="L17" s="21" t="s">
        <v>19</v>
      </c>
      <c r="M17" s="22">
        <v>49985</v>
      </c>
      <c r="N17" s="21"/>
      <c r="O17" s="21"/>
      <c r="P17" s="114"/>
    </row>
    <row r="18" spans="1:17" s="29" customFormat="1" ht="15.6" x14ac:dyDescent="0.3">
      <c r="A18" s="14"/>
      <c r="B18" s="14"/>
      <c r="C18" s="15"/>
      <c r="D18" s="16"/>
      <c r="E18" s="16"/>
      <c r="F18" s="17"/>
      <c r="G18" s="21"/>
      <c r="H18" s="21"/>
      <c r="I18" s="25" t="s">
        <v>22</v>
      </c>
      <c r="J18" s="82" t="s">
        <v>19</v>
      </c>
      <c r="K18" s="82" t="s">
        <v>20</v>
      </c>
      <c r="L18" s="21"/>
      <c r="M18" s="22"/>
      <c r="N18" s="21"/>
      <c r="O18" s="21"/>
      <c r="P18" s="114"/>
      <c r="Q18" s="28"/>
    </row>
    <row r="19" spans="1:17" ht="187.2" customHeight="1" x14ac:dyDescent="0.3">
      <c r="A19" s="14"/>
      <c r="B19" s="14"/>
      <c r="C19" s="15"/>
      <c r="D19" s="16"/>
      <c r="E19" s="16"/>
      <c r="F19" s="17" t="s">
        <v>16</v>
      </c>
      <c r="G19" s="30" t="s">
        <v>17</v>
      </c>
      <c r="H19" s="19">
        <v>44099</v>
      </c>
      <c r="I19" s="25" t="s">
        <v>29</v>
      </c>
      <c r="J19" s="82" t="s">
        <v>19</v>
      </c>
      <c r="K19" s="82" t="s">
        <v>20</v>
      </c>
      <c r="L19" s="21" t="s">
        <v>19</v>
      </c>
      <c r="M19" s="22">
        <v>49985</v>
      </c>
      <c r="N19" s="21"/>
      <c r="O19" s="21"/>
    </row>
    <row r="20" spans="1:17" ht="15.6" x14ac:dyDescent="0.3">
      <c r="A20" s="14"/>
      <c r="B20" s="14"/>
      <c r="C20" s="15"/>
      <c r="D20" s="16"/>
      <c r="E20" s="16"/>
      <c r="F20" s="17"/>
      <c r="G20" s="30"/>
      <c r="H20" s="21"/>
      <c r="I20" s="25" t="s">
        <v>22</v>
      </c>
      <c r="J20" s="82" t="s">
        <v>19</v>
      </c>
      <c r="K20" s="82" t="s">
        <v>20</v>
      </c>
      <c r="L20" s="21"/>
      <c r="M20" s="21"/>
      <c r="N20" s="21"/>
      <c r="O20" s="21"/>
    </row>
    <row r="21" spans="1:17" s="26" customFormat="1" x14ac:dyDescent="0.3">
      <c r="F21" s="31"/>
      <c r="G21" s="32"/>
      <c r="H21" s="32"/>
      <c r="J21" s="108"/>
      <c r="K21" s="108"/>
      <c r="L21" s="108"/>
      <c r="M21" s="108"/>
      <c r="N21" s="108"/>
      <c r="P21" s="114"/>
    </row>
    <row r="22" spans="1:17" s="26" customFormat="1" x14ac:dyDescent="0.3">
      <c r="F22" s="31"/>
      <c r="G22" s="32"/>
      <c r="H22" s="32"/>
      <c r="J22" s="108"/>
      <c r="K22" s="108"/>
      <c r="L22" s="108"/>
      <c r="M22" s="108"/>
      <c r="N22" s="108"/>
      <c r="P22" s="114"/>
    </row>
    <row r="23" spans="1:17" s="26" customFormat="1" x14ac:dyDescent="0.3">
      <c r="F23" s="31"/>
      <c r="G23" s="32"/>
      <c r="H23" s="32"/>
      <c r="J23" s="108"/>
      <c r="K23" s="108"/>
      <c r="L23" s="108"/>
      <c r="M23" s="108"/>
      <c r="N23" s="108"/>
      <c r="P23" s="114"/>
    </row>
    <row r="24" spans="1:17" s="26" customFormat="1" x14ac:dyDescent="0.3">
      <c r="F24" s="31"/>
      <c r="G24" s="32"/>
      <c r="H24" s="32"/>
      <c r="J24" s="108"/>
      <c r="K24" s="108"/>
      <c r="L24" s="108"/>
      <c r="M24" s="108"/>
      <c r="N24" s="108"/>
      <c r="P24" s="114"/>
    </row>
    <row r="25" spans="1:17" s="26" customFormat="1" x14ac:dyDescent="0.3">
      <c r="F25" s="31"/>
      <c r="G25" s="32"/>
      <c r="H25" s="32"/>
      <c r="J25" s="108"/>
      <c r="K25" s="108"/>
      <c r="L25" s="108"/>
      <c r="M25" s="108"/>
      <c r="N25" s="108"/>
      <c r="P25" s="114"/>
    </row>
    <row r="26" spans="1:17" s="26" customFormat="1" x14ac:dyDescent="0.3">
      <c r="F26" s="31"/>
      <c r="G26" s="32"/>
      <c r="H26" s="32"/>
      <c r="J26" s="108"/>
      <c r="K26" s="108"/>
      <c r="L26" s="108"/>
      <c r="M26" s="108"/>
      <c r="N26" s="108"/>
      <c r="P26" s="114"/>
    </row>
    <row r="27" spans="1:17" s="26" customFormat="1" x14ac:dyDescent="0.3">
      <c r="F27" s="31"/>
      <c r="G27" s="32"/>
      <c r="H27" s="32"/>
      <c r="J27" s="108"/>
      <c r="K27" s="108"/>
      <c r="L27" s="108"/>
      <c r="M27" s="108"/>
      <c r="N27" s="108"/>
      <c r="P27" s="114"/>
    </row>
    <row r="28" spans="1:17" s="26" customFormat="1" x14ac:dyDescent="0.3">
      <c r="F28" s="31"/>
      <c r="G28" s="32"/>
      <c r="H28" s="32"/>
      <c r="J28" s="108"/>
      <c r="K28" s="108"/>
      <c r="L28" s="108"/>
      <c r="M28" s="108"/>
      <c r="N28" s="108"/>
      <c r="P28" s="114"/>
    </row>
    <row r="29" spans="1:17" s="26" customFormat="1" x14ac:dyDescent="0.3">
      <c r="F29" s="31"/>
      <c r="G29" s="32"/>
      <c r="H29" s="32"/>
      <c r="J29" s="108"/>
      <c r="K29" s="108"/>
      <c r="L29" s="108"/>
      <c r="M29" s="108"/>
      <c r="N29" s="108"/>
      <c r="P29" s="114"/>
    </row>
    <row r="30" spans="1:17" s="26" customFormat="1" x14ac:dyDescent="0.3">
      <c r="F30" s="31"/>
      <c r="G30" s="32"/>
      <c r="H30" s="32"/>
      <c r="J30" s="108"/>
      <c r="K30" s="108"/>
      <c r="L30" s="108"/>
      <c r="M30" s="108"/>
      <c r="N30" s="108"/>
      <c r="P30" s="114"/>
    </row>
    <row r="31" spans="1:17" s="26" customFormat="1" x14ac:dyDescent="0.3">
      <c r="F31" s="31"/>
      <c r="G31" s="32"/>
      <c r="H31" s="32"/>
      <c r="J31" s="108"/>
      <c r="K31" s="108"/>
      <c r="L31" s="108"/>
      <c r="M31" s="108"/>
      <c r="N31" s="108"/>
      <c r="P31" s="114"/>
    </row>
    <row r="32" spans="1:17" s="26" customFormat="1" x14ac:dyDescent="0.3">
      <c r="F32" s="31"/>
      <c r="G32" s="32"/>
      <c r="H32" s="32"/>
      <c r="J32" s="108"/>
      <c r="K32" s="108"/>
      <c r="L32" s="108"/>
      <c r="M32" s="108"/>
      <c r="N32" s="108"/>
      <c r="P32" s="114"/>
    </row>
    <row r="33" spans="6:16" s="26" customFormat="1" x14ac:dyDescent="0.3">
      <c r="F33" s="31"/>
      <c r="G33" s="32"/>
      <c r="H33" s="32"/>
      <c r="J33" s="108"/>
      <c r="K33" s="108"/>
      <c r="L33" s="108"/>
      <c r="M33" s="108"/>
      <c r="N33" s="108"/>
      <c r="P33" s="114"/>
    </row>
    <row r="34" spans="6:16" s="26" customFormat="1" x14ac:dyDescent="0.3">
      <c r="F34" s="31"/>
      <c r="G34" s="32"/>
      <c r="H34" s="32"/>
      <c r="J34" s="108"/>
      <c r="K34" s="108"/>
      <c r="L34" s="108"/>
      <c r="M34" s="108"/>
      <c r="N34" s="108"/>
      <c r="P34" s="114"/>
    </row>
    <row r="35" spans="6:16" s="26" customFormat="1" x14ac:dyDescent="0.3">
      <c r="F35" s="31"/>
      <c r="G35" s="32"/>
      <c r="H35" s="32"/>
      <c r="J35" s="108"/>
      <c r="K35" s="108"/>
      <c r="L35" s="108"/>
      <c r="M35" s="108"/>
      <c r="N35" s="108"/>
      <c r="P35" s="114"/>
    </row>
    <row r="36" spans="6:16" s="26" customFormat="1" x14ac:dyDescent="0.3">
      <c r="F36" s="31"/>
      <c r="G36" s="32"/>
      <c r="H36" s="32"/>
      <c r="J36" s="108"/>
      <c r="K36" s="108"/>
      <c r="L36" s="108"/>
      <c r="M36" s="108"/>
      <c r="N36" s="108"/>
      <c r="P36" s="114"/>
    </row>
    <row r="37" spans="6:16" s="26" customFormat="1" x14ac:dyDescent="0.3">
      <c r="F37" s="31"/>
      <c r="G37" s="32"/>
      <c r="H37" s="32"/>
      <c r="J37" s="108"/>
      <c r="K37" s="108"/>
      <c r="L37" s="108"/>
      <c r="M37" s="108"/>
      <c r="N37" s="108"/>
      <c r="P37" s="114"/>
    </row>
    <row r="38" spans="6:16" s="26" customFormat="1" x14ac:dyDescent="0.3">
      <c r="F38" s="31"/>
      <c r="G38" s="32"/>
      <c r="H38" s="32"/>
      <c r="J38" s="108"/>
      <c r="K38" s="108"/>
      <c r="L38" s="108"/>
      <c r="M38" s="108"/>
      <c r="N38" s="108"/>
      <c r="P38" s="114"/>
    </row>
    <row r="39" spans="6:16" s="26" customFormat="1" x14ac:dyDescent="0.3">
      <c r="F39" s="31"/>
      <c r="G39" s="32"/>
      <c r="H39" s="32"/>
      <c r="J39" s="108"/>
      <c r="K39" s="108"/>
      <c r="L39" s="108"/>
      <c r="M39" s="108"/>
      <c r="N39" s="108"/>
      <c r="P39" s="114"/>
    </row>
    <row r="40" spans="6:16" s="26" customFormat="1" x14ac:dyDescent="0.3">
      <c r="F40" s="31"/>
      <c r="G40" s="32"/>
      <c r="H40" s="32"/>
      <c r="J40" s="108"/>
      <c r="K40" s="108"/>
      <c r="L40" s="108"/>
      <c r="M40" s="108"/>
      <c r="N40" s="108"/>
      <c r="P40" s="114"/>
    </row>
    <row r="41" spans="6:16" s="26" customFormat="1" x14ac:dyDescent="0.3">
      <c r="F41" s="31"/>
      <c r="G41" s="32"/>
      <c r="H41" s="32"/>
      <c r="J41" s="108"/>
      <c r="K41" s="108"/>
      <c r="L41" s="108"/>
      <c r="M41" s="108"/>
      <c r="N41" s="108"/>
      <c r="P41" s="114"/>
    </row>
    <row r="42" spans="6:16" s="26" customFormat="1" x14ac:dyDescent="0.3">
      <c r="F42" s="31"/>
      <c r="G42" s="32"/>
      <c r="H42" s="32"/>
      <c r="J42" s="108"/>
      <c r="K42" s="108"/>
      <c r="L42" s="108"/>
      <c r="M42" s="108"/>
      <c r="N42" s="108"/>
      <c r="P42" s="114"/>
    </row>
    <row r="43" spans="6:16" s="26" customFormat="1" x14ac:dyDescent="0.3">
      <c r="F43" s="31"/>
      <c r="G43" s="32"/>
      <c r="H43" s="32"/>
      <c r="J43" s="108"/>
      <c r="K43" s="108"/>
      <c r="L43" s="108"/>
      <c r="M43" s="108"/>
      <c r="N43" s="108"/>
      <c r="P43" s="114"/>
    </row>
    <row r="44" spans="6:16" s="26" customFormat="1" x14ac:dyDescent="0.3">
      <c r="F44" s="31"/>
      <c r="G44" s="32"/>
      <c r="H44" s="32"/>
      <c r="J44" s="108"/>
      <c r="K44" s="108"/>
      <c r="L44" s="108"/>
      <c r="M44" s="108"/>
      <c r="N44" s="108"/>
      <c r="P44" s="114"/>
    </row>
    <row r="45" spans="6:16" s="26" customFormat="1" x14ac:dyDescent="0.3">
      <c r="F45" s="31"/>
      <c r="G45" s="32"/>
      <c r="H45" s="32"/>
      <c r="J45" s="108"/>
      <c r="K45" s="108"/>
      <c r="L45" s="108"/>
      <c r="M45" s="108"/>
      <c r="N45" s="108"/>
      <c r="P45" s="114"/>
    </row>
    <row r="46" spans="6:16" s="26" customFormat="1" x14ac:dyDescent="0.3">
      <c r="F46" s="31"/>
      <c r="G46" s="32"/>
      <c r="H46" s="32"/>
      <c r="J46" s="108"/>
      <c r="K46" s="108"/>
      <c r="L46" s="108"/>
      <c r="M46" s="108"/>
      <c r="N46" s="108"/>
      <c r="P46" s="114"/>
    </row>
    <row r="47" spans="6:16" s="26" customFormat="1" x14ac:dyDescent="0.3">
      <c r="F47" s="31"/>
      <c r="G47" s="32"/>
      <c r="H47" s="32"/>
      <c r="J47" s="108"/>
      <c r="K47" s="108"/>
      <c r="L47" s="108"/>
      <c r="M47" s="108"/>
      <c r="N47" s="108"/>
      <c r="P47" s="114"/>
    </row>
    <row r="48" spans="6:16" s="26" customFormat="1" x14ac:dyDescent="0.3">
      <c r="F48" s="31"/>
      <c r="G48" s="32"/>
      <c r="H48" s="32"/>
      <c r="J48" s="108"/>
      <c r="K48" s="108"/>
      <c r="L48" s="108"/>
      <c r="M48" s="108"/>
      <c r="N48" s="108"/>
      <c r="P48" s="114"/>
    </row>
    <row r="49" spans="6:16" s="26" customFormat="1" x14ac:dyDescent="0.3">
      <c r="F49" s="31"/>
      <c r="G49" s="32"/>
      <c r="H49" s="32"/>
      <c r="J49" s="108"/>
      <c r="K49" s="108"/>
      <c r="L49" s="108"/>
      <c r="M49" s="108"/>
      <c r="N49" s="108"/>
      <c r="P49" s="114"/>
    </row>
    <row r="50" spans="6:16" s="26" customFormat="1" x14ac:dyDescent="0.3">
      <c r="F50" s="31"/>
      <c r="G50" s="32"/>
      <c r="H50" s="32"/>
      <c r="J50" s="108"/>
      <c r="K50" s="108"/>
      <c r="L50" s="108"/>
      <c r="M50" s="108"/>
      <c r="N50" s="108"/>
      <c r="P50" s="114"/>
    </row>
    <row r="51" spans="6:16" s="26" customFormat="1" x14ac:dyDescent="0.3">
      <c r="F51" s="31"/>
      <c r="G51" s="32"/>
      <c r="H51" s="32"/>
      <c r="J51" s="108"/>
      <c r="K51" s="108"/>
      <c r="L51" s="108"/>
      <c r="M51" s="108"/>
      <c r="N51" s="108"/>
      <c r="P51" s="114"/>
    </row>
    <row r="52" spans="6:16" s="26" customFormat="1" x14ac:dyDescent="0.3">
      <c r="F52" s="31"/>
      <c r="G52" s="32"/>
      <c r="H52" s="32"/>
      <c r="J52" s="108"/>
      <c r="K52" s="108"/>
      <c r="L52" s="108"/>
      <c r="M52" s="108"/>
      <c r="N52" s="108"/>
      <c r="P52" s="114"/>
    </row>
    <row r="53" spans="6:16" s="26" customFormat="1" x14ac:dyDescent="0.3">
      <c r="F53" s="31"/>
      <c r="G53" s="32"/>
      <c r="H53" s="32"/>
      <c r="J53" s="108"/>
      <c r="K53" s="108"/>
      <c r="L53" s="108"/>
      <c r="M53" s="108"/>
      <c r="N53" s="108"/>
      <c r="P53" s="114"/>
    </row>
    <row r="54" spans="6:16" s="26" customFormat="1" x14ac:dyDescent="0.3">
      <c r="F54" s="31"/>
      <c r="G54" s="32"/>
      <c r="H54" s="32"/>
      <c r="J54" s="108"/>
      <c r="K54" s="108"/>
      <c r="L54" s="108"/>
      <c r="M54" s="108"/>
      <c r="N54" s="108"/>
      <c r="P54" s="114"/>
    </row>
    <row r="55" spans="6:16" s="26" customFormat="1" x14ac:dyDescent="0.3">
      <c r="F55" s="31"/>
      <c r="G55" s="32"/>
      <c r="H55" s="32"/>
      <c r="J55" s="108"/>
      <c r="K55" s="108"/>
      <c r="L55" s="108"/>
      <c r="M55" s="108"/>
      <c r="N55" s="108"/>
      <c r="P55" s="114"/>
    </row>
    <row r="56" spans="6:16" s="26" customFormat="1" x14ac:dyDescent="0.3">
      <c r="F56" s="31"/>
      <c r="G56" s="32"/>
      <c r="H56" s="32"/>
      <c r="J56" s="108"/>
      <c r="K56" s="108"/>
      <c r="L56" s="108"/>
      <c r="M56" s="108"/>
      <c r="N56" s="108"/>
      <c r="P56" s="114"/>
    </row>
    <row r="57" spans="6:16" s="26" customFormat="1" x14ac:dyDescent="0.3">
      <c r="F57" s="31"/>
      <c r="G57" s="32"/>
      <c r="H57" s="32"/>
      <c r="J57" s="108"/>
      <c r="K57" s="108"/>
      <c r="L57" s="108"/>
      <c r="M57" s="108"/>
      <c r="N57" s="108"/>
      <c r="P57" s="114"/>
    </row>
    <row r="58" spans="6:16" s="26" customFormat="1" x14ac:dyDescent="0.3">
      <c r="F58" s="31"/>
      <c r="G58" s="32"/>
      <c r="H58" s="32"/>
      <c r="J58" s="108"/>
      <c r="K58" s="108"/>
      <c r="L58" s="108"/>
      <c r="M58" s="108"/>
      <c r="N58" s="108"/>
      <c r="P58" s="114"/>
    </row>
    <row r="59" spans="6:16" s="26" customFormat="1" x14ac:dyDescent="0.3">
      <c r="F59" s="31"/>
      <c r="G59" s="32"/>
      <c r="H59" s="32"/>
      <c r="J59" s="108"/>
      <c r="K59" s="108"/>
      <c r="L59" s="108"/>
      <c r="M59" s="108"/>
      <c r="N59" s="108"/>
      <c r="P59" s="114"/>
    </row>
    <row r="60" spans="6:16" s="26" customFormat="1" x14ac:dyDescent="0.3">
      <c r="F60" s="31"/>
      <c r="G60" s="32"/>
      <c r="H60" s="32"/>
      <c r="J60" s="108"/>
      <c r="K60" s="108"/>
      <c r="L60" s="108"/>
      <c r="M60" s="108"/>
      <c r="N60" s="108"/>
      <c r="P60" s="114"/>
    </row>
    <row r="61" spans="6:16" s="26" customFormat="1" x14ac:dyDescent="0.3">
      <c r="F61" s="31"/>
      <c r="G61" s="32"/>
      <c r="H61" s="32"/>
      <c r="J61" s="108"/>
      <c r="K61" s="108"/>
      <c r="L61" s="108"/>
      <c r="M61" s="108"/>
      <c r="N61" s="108"/>
      <c r="P61" s="114"/>
    </row>
    <row r="62" spans="6:16" s="26" customFormat="1" x14ac:dyDescent="0.3">
      <c r="F62" s="31"/>
      <c r="G62" s="32"/>
      <c r="H62" s="32"/>
      <c r="J62" s="108"/>
      <c r="K62" s="108"/>
      <c r="L62" s="108"/>
      <c r="M62" s="108"/>
      <c r="N62" s="108"/>
      <c r="P62" s="114"/>
    </row>
    <row r="63" spans="6:16" s="26" customFormat="1" x14ac:dyDescent="0.3">
      <c r="F63" s="31"/>
      <c r="G63" s="32"/>
      <c r="H63" s="32"/>
      <c r="J63" s="108"/>
      <c r="K63" s="108"/>
      <c r="L63" s="108"/>
      <c r="M63" s="108"/>
      <c r="N63" s="108"/>
      <c r="P63" s="114"/>
    </row>
    <row r="64" spans="6:16" s="26" customFormat="1" x14ac:dyDescent="0.3">
      <c r="F64" s="31"/>
      <c r="G64" s="32"/>
      <c r="H64" s="32"/>
      <c r="J64" s="108"/>
      <c r="K64" s="108"/>
      <c r="L64" s="108"/>
      <c r="M64" s="108"/>
      <c r="N64" s="108"/>
      <c r="P64" s="114"/>
    </row>
    <row r="65" spans="6:16" s="26" customFormat="1" x14ac:dyDescent="0.3">
      <c r="F65" s="31"/>
      <c r="G65" s="32"/>
      <c r="H65" s="32"/>
      <c r="J65" s="108"/>
      <c r="K65" s="108"/>
      <c r="L65" s="108"/>
      <c r="M65" s="108"/>
      <c r="N65" s="108"/>
      <c r="P65" s="114"/>
    </row>
    <row r="66" spans="6:16" s="26" customFormat="1" x14ac:dyDescent="0.3">
      <c r="F66" s="31"/>
      <c r="G66" s="32"/>
      <c r="H66" s="32"/>
      <c r="J66" s="108"/>
      <c r="K66" s="108"/>
      <c r="L66" s="108"/>
      <c r="M66" s="108"/>
      <c r="N66" s="108"/>
      <c r="P66" s="114"/>
    </row>
    <row r="67" spans="6:16" s="26" customFormat="1" x14ac:dyDescent="0.3">
      <c r="F67" s="31"/>
      <c r="G67" s="32"/>
      <c r="H67" s="32"/>
      <c r="J67" s="108"/>
      <c r="K67" s="108"/>
      <c r="L67" s="108"/>
      <c r="M67" s="108"/>
      <c r="N67" s="108"/>
      <c r="P67" s="114"/>
    </row>
    <row r="68" spans="6:16" s="26" customFormat="1" x14ac:dyDescent="0.3">
      <c r="F68" s="31"/>
      <c r="G68" s="32"/>
      <c r="H68" s="32"/>
      <c r="J68" s="108"/>
      <c r="K68" s="108"/>
      <c r="L68" s="108"/>
      <c r="M68" s="108"/>
      <c r="N68" s="108"/>
      <c r="P68" s="114"/>
    </row>
    <row r="69" spans="6:16" s="26" customFormat="1" x14ac:dyDescent="0.3">
      <c r="F69" s="31"/>
      <c r="G69" s="32"/>
      <c r="H69" s="32"/>
      <c r="J69" s="108"/>
      <c r="K69" s="108"/>
      <c r="L69" s="108"/>
      <c r="M69" s="108"/>
      <c r="N69" s="108"/>
      <c r="P69" s="114"/>
    </row>
    <row r="70" spans="6:16" s="26" customFormat="1" x14ac:dyDescent="0.3">
      <c r="F70" s="31"/>
      <c r="G70" s="32"/>
      <c r="H70" s="32"/>
      <c r="J70" s="108"/>
      <c r="K70" s="108"/>
      <c r="L70" s="108"/>
      <c r="M70" s="108"/>
      <c r="N70" s="108"/>
      <c r="P70" s="114"/>
    </row>
    <row r="71" spans="6:16" s="26" customFormat="1" x14ac:dyDescent="0.3">
      <c r="F71" s="31"/>
      <c r="G71" s="32"/>
      <c r="H71" s="32"/>
      <c r="J71" s="108"/>
      <c r="K71" s="108"/>
      <c r="L71" s="108"/>
      <c r="M71" s="108"/>
      <c r="N71" s="108"/>
      <c r="P71" s="114"/>
    </row>
    <row r="72" spans="6:16" s="26" customFormat="1" x14ac:dyDescent="0.3">
      <c r="F72" s="31"/>
      <c r="G72" s="32"/>
      <c r="H72" s="32"/>
      <c r="J72" s="108"/>
      <c r="K72" s="108"/>
      <c r="L72" s="108"/>
      <c r="M72" s="108"/>
      <c r="N72" s="108"/>
      <c r="P72" s="114"/>
    </row>
    <row r="73" spans="6:16" s="26" customFormat="1" x14ac:dyDescent="0.3">
      <c r="F73" s="31"/>
      <c r="G73" s="32"/>
      <c r="H73" s="32"/>
      <c r="J73" s="108"/>
      <c r="K73" s="108"/>
      <c r="L73" s="108"/>
      <c r="M73" s="108"/>
      <c r="N73" s="108"/>
      <c r="P73" s="114"/>
    </row>
    <row r="74" spans="6:16" s="26" customFormat="1" x14ac:dyDescent="0.3">
      <c r="F74" s="31"/>
      <c r="G74" s="32"/>
      <c r="H74" s="32"/>
      <c r="J74" s="108"/>
      <c r="K74" s="108"/>
      <c r="L74" s="108"/>
      <c r="M74" s="108"/>
      <c r="N74" s="108"/>
      <c r="P74" s="114"/>
    </row>
    <row r="75" spans="6:16" s="26" customFormat="1" x14ac:dyDescent="0.3">
      <c r="F75" s="31"/>
      <c r="G75" s="32"/>
      <c r="H75" s="32"/>
      <c r="J75" s="108"/>
      <c r="K75" s="108"/>
      <c r="L75" s="108"/>
      <c r="M75" s="108"/>
      <c r="N75" s="108"/>
      <c r="P75" s="114"/>
    </row>
    <row r="76" spans="6:16" s="26" customFormat="1" x14ac:dyDescent="0.3">
      <c r="F76" s="31"/>
      <c r="G76" s="32"/>
      <c r="H76" s="32"/>
      <c r="J76" s="108"/>
      <c r="K76" s="108"/>
      <c r="L76" s="108"/>
      <c r="M76" s="108"/>
      <c r="N76" s="108"/>
      <c r="P76" s="114"/>
    </row>
    <row r="77" spans="6:16" s="26" customFormat="1" x14ac:dyDescent="0.3">
      <c r="F77" s="31"/>
      <c r="G77" s="32"/>
      <c r="H77" s="32"/>
      <c r="J77" s="108"/>
      <c r="K77" s="108"/>
      <c r="L77" s="108"/>
      <c r="M77" s="108"/>
      <c r="N77" s="108"/>
      <c r="P77" s="114"/>
    </row>
    <row r="78" spans="6:16" s="26" customFormat="1" x14ac:dyDescent="0.3">
      <c r="F78" s="31"/>
      <c r="G78" s="32"/>
      <c r="H78" s="32"/>
      <c r="J78" s="108"/>
      <c r="K78" s="108"/>
      <c r="L78" s="108"/>
      <c r="M78" s="108"/>
      <c r="N78" s="108"/>
      <c r="P78" s="114"/>
    </row>
    <row r="79" spans="6:16" s="26" customFormat="1" x14ac:dyDescent="0.3">
      <c r="F79" s="31"/>
      <c r="G79" s="32"/>
      <c r="H79" s="32"/>
      <c r="J79" s="108"/>
      <c r="K79" s="108"/>
      <c r="L79" s="108"/>
      <c r="M79" s="108"/>
      <c r="N79" s="108"/>
      <c r="P79" s="114"/>
    </row>
    <row r="80" spans="6:16" s="26" customFormat="1" x14ac:dyDescent="0.3">
      <c r="F80" s="31"/>
      <c r="G80" s="32"/>
      <c r="H80" s="32"/>
      <c r="J80" s="108"/>
      <c r="K80" s="108"/>
      <c r="L80" s="108"/>
      <c r="M80" s="108"/>
      <c r="N80" s="108"/>
      <c r="P80" s="114"/>
    </row>
    <row r="81" spans="6:16" s="26" customFormat="1" x14ac:dyDescent="0.3">
      <c r="F81" s="31"/>
      <c r="G81" s="32"/>
      <c r="H81" s="32"/>
      <c r="J81" s="108"/>
      <c r="K81" s="108"/>
      <c r="L81" s="108"/>
      <c r="M81" s="108"/>
      <c r="N81" s="108"/>
      <c r="P81" s="114"/>
    </row>
    <row r="82" spans="6:16" s="26" customFormat="1" x14ac:dyDescent="0.3">
      <c r="F82" s="31"/>
      <c r="G82" s="32"/>
      <c r="H82" s="32"/>
      <c r="J82" s="108"/>
      <c r="K82" s="108"/>
      <c r="L82" s="108"/>
      <c r="M82" s="108"/>
      <c r="N82" s="108"/>
      <c r="P82" s="114"/>
    </row>
    <row r="83" spans="6:16" s="26" customFormat="1" x14ac:dyDescent="0.3">
      <c r="F83" s="31"/>
      <c r="G83" s="32"/>
      <c r="H83" s="32"/>
      <c r="J83" s="108"/>
      <c r="K83" s="108"/>
      <c r="L83" s="108"/>
      <c r="M83" s="108"/>
      <c r="N83" s="108"/>
      <c r="P83" s="114"/>
    </row>
    <row r="84" spans="6:16" s="26" customFormat="1" x14ac:dyDescent="0.3">
      <c r="F84" s="31"/>
      <c r="G84" s="32"/>
      <c r="H84" s="32"/>
      <c r="J84" s="108"/>
      <c r="K84" s="108"/>
      <c r="L84" s="108"/>
      <c r="M84" s="108"/>
      <c r="N84" s="108"/>
      <c r="P84" s="114"/>
    </row>
    <row r="85" spans="6:16" s="26" customFormat="1" x14ac:dyDescent="0.3">
      <c r="F85" s="31"/>
      <c r="G85" s="32"/>
      <c r="H85" s="32"/>
      <c r="J85" s="108"/>
      <c r="K85" s="108"/>
      <c r="L85" s="108"/>
      <c r="M85" s="108"/>
      <c r="N85" s="108"/>
      <c r="P85" s="114"/>
    </row>
    <row r="86" spans="6:16" s="26" customFormat="1" x14ac:dyDescent="0.3">
      <c r="F86" s="31"/>
      <c r="G86" s="32"/>
      <c r="H86" s="32"/>
      <c r="J86" s="108"/>
      <c r="K86" s="108"/>
      <c r="L86" s="108"/>
      <c r="M86" s="108"/>
      <c r="N86" s="108"/>
      <c r="P86" s="114"/>
    </row>
    <row r="87" spans="6:16" s="26" customFormat="1" x14ac:dyDescent="0.3">
      <c r="F87" s="31"/>
      <c r="G87" s="32"/>
      <c r="H87" s="32"/>
      <c r="J87" s="108"/>
      <c r="K87" s="108"/>
      <c r="L87" s="108"/>
      <c r="M87" s="108"/>
      <c r="N87" s="108"/>
      <c r="P87" s="114"/>
    </row>
    <row r="88" spans="6:16" s="26" customFormat="1" x14ac:dyDescent="0.3">
      <c r="F88" s="31"/>
      <c r="G88" s="32"/>
      <c r="H88" s="32"/>
      <c r="J88" s="108"/>
      <c r="K88" s="108"/>
      <c r="L88" s="108"/>
      <c r="M88" s="108"/>
      <c r="N88" s="108"/>
      <c r="P88" s="114"/>
    </row>
    <row r="89" spans="6:16" s="26" customFormat="1" x14ac:dyDescent="0.3">
      <c r="F89" s="31"/>
      <c r="G89" s="32"/>
      <c r="H89" s="32"/>
      <c r="J89" s="108"/>
      <c r="K89" s="108"/>
      <c r="L89" s="108"/>
      <c r="M89" s="108"/>
      <c r="N89" s="108"/>
      <c r="P89" s="114"/>
    </row>
    <row r="90" spans="6:16" s="26" customFormat="1" x14ac:dyDescent="0.3">
      <c r="F90" s="31"/>
      <c r="G90" s="32"/>
      <c r="H90" s="32"/>
      <c r="J90" s="108"/>
      <c r="K90" s="108"/>
      <c r="L90" s="108"/>
      <c r="M90" s="108"/>
      <c r="N90" s="108"/>
      <c r="P90" s="114"/>
    </row>
    <row r="91" spans="6:16" s="26" customFormat="1" x14ac:dyDescent="0.3">
      <c r="F91" s="31"/>
      <c r="G91" s="32"/>
      <c r="H91" s="32"/>
      <c r="J91" s="108"/>
      <c r="K91" s="108"/>
      <c r="L91" s="108"/>
      <c r="M91" s="108"/>
      <c r="N91" s="108"/>
      <c r="P91" s="114"/>
    </row>
    <row r="92" spans="6:16" s="26" customFormat="1" x14ac:dyDescent="0.3">
      <c r="F92" s="31"/>
      <c r="G92" s="32"/>
      <c r="H92" s="32"/>
      <c r="J92" s="108"/>
      <c r="K92" s="108"/>
      <c r="L92" s="108"/>
      <c r="M92" s="108"/>
      <c r="N92" s="108"/>
      <c r="P92" s="114"/>
    </row>
    <row r="93" spans="6:16" s="26" customFormat="1" x14ac:dyDescent="0.3">
      <c r="F93" s="31"/>
      <c r="G93" s="32"/>
      <c r="H93" s="32"/>
      <c r="J93" s="108"/>
      <c r="K93" s="108"/>
      <c r="L93" s="108"/>
      <c r="M93" s="108"/>
      <c r="N93" s="108"/>
      <c r="P93" s="114"/>
    </row>
    <row r="94" spans="6:16" s="26" customFormat="1" x14ac:dyDescent="0.3">
      <c r="F94" s="31"/>
      <c r="G94" s="32"/>
      <c r="H94" s="32"/>
      <c r="J94" s="108"/>
      <c r="K94" s="108"/>
      <c r="L94" s="108"/>
      <c r="M94" s="108"/>
      <c r="N94" s="108"/>
      <c r="P94" s="114"/>
    </row>
    <row r="95" spans="6:16" s="26" customFormat="1" x14ac:dyDescent="0.3">
      <c r="F95" s="31"/>
      <c r="G95" s="32"/>
      <c r="H95" s="32"/>
      <c r="J95" s="108"/>
      <c r="K95" s="108"/>
      <c r="L95" s="108"/>
      <c r="M95" s="108"/>
      <c r="N95" s="108"/>
      <c r="P95" s="114"/>
    </row>
    <row r="96" spans="6:16" s="26" customFormat="1" x14ac:dyDescent="0.3">
      <c r="F96" s="31"/>
      <c r="G96" s="32"/>
      <c r="H96" s="32"/>
      <c r="J96" s="108"/>
      <c r="K96" s="108"/>
      <c r="L96" s="108"/>
      <c r="M96" s="108"/>
      <c r="N96" s="108"/>
      <c r="P96" s="114"/>
    </row>
    <row r="97" spans="6:16" s="26" customFormat="1" x14ac:dyDescent="0.3">
      <c r="F97" s="31"/>
      <c r="G97" s="32"/>
      <c r="H97" s="32"/>
      <c r="J97" s="108"/>
      <c r="K97" s="108"/>
      <c r="L97" s="108"/>
      <c r="M97" s="108"/>
      <c r="N97" s="108"/>
      <c r="P97" s="114"/>
    </row>
    <row r="98" spans="6:16" s="26" customFormat="1" x14ac:dyDescent="0.3">
      <c r="F98" s="31"/>
      <c r="G98" s="32"/>
      <c r="H98" s="32"/>
      <c r="J98" s="108"/>
      <c r="K98" s="108"/>
      <c r="L98" s="108"/>
      <c r="M98" s="108"/>
      <c r="N98" s="108"/>
      <c r="P98" s="114"/>
    </row>
    <row r="99" spans="6:16" s="26" customFormat="1" x14ac:dyDescent="0.3">
      <c r="F99" s="31"/>
      <c r="G99" s="32"/>
      <c r="H99" s="32"/>
      <c r="J99" s="108"/>
      <c r="K99" s="108"/>
      <c r="L99" s="108"/>
      <c r="M99" s="108"/>
      <c r="N99" s="108"/>
      <c r="P99" s="114"/>
    </row>
    <row r="100" spans="6:16" s="26" customFormat="1" x14ac:dyDescent="0.3">
      <c r="F100" s="31"/>
      <c r="G100" s="32"/>
      <c r="H100" s="32"/>
      <c r="J100" s="108"/>
      <c r="K100" s="108"/>
      <c r="L100" s="108"/>
      <c r="M100" s="108"/>
      <c r="N100" s="108"/>
      <c r="P100" s="114"/>
    </row>
    <row r="101" spans="6:16" s="26" customFormat="1" x14ac:dyDescent="0.3">
      <c r="F101" s="31"/>
      <c r="G101" s="32"/>
      <c r="H101" s="32"/>
      <c r="J101" s="108"/>
      <c r="K101" s="108"/>
      <c r="L101" s="108"/>
      <c r="M101" s="108"/>
      <c r="N101" s="108"/>
      <c r="P101" s="114"/>
    </row>
    <row r="102" spans="6:16" s="26" customFormat="1" x14ac:dyDescent="0.3">
      <c r="F102" s="31"/>
      <c r="G102" s="32"/>
      <c r="H102" s="32"/>
      <c r="J102" s="108"/>
      <c r="K102" s="108"/>
      <c r="L102" s="108"/>
      <c r="M102" s="108"/>
      <c r="N102" s="108"/>
      <c r="P102" s="114"/>
    </row>
    <row r="103" spans="6:16" s="26" customFormat="1" x14ac:dyDescent="0.3">
      <c r="F103" s="31"/>
      <c r="G103" s="32"/>
      <c r="H103" s="32"/>
      <c r="J103" s="108"/>
      <c r="K103" s="108"/>
      <c r="L103" s="108"/>
      <c r="M103" s="108"/>
      <c r="N103" s="108"/>
      <c r="P103" s="114"/>
    </row>
    <row r="104" spans="6:16" s="26" customFormat="1" x14ac:dyDescent="0.3">
      <c r="F104" s="31"/>
      <c r="G104" s="32"/>
      <c r="H104" s="32"/>
      <c r="J104" s="108"/>
      <c r="K104" s="108"/>
      <c r="L104" s="108"/>
      <c r="M104" s="108"/>
      <c r="N104" s="108"/>
      <c r="P104" s="114"/>
    </row>
    <row r="105" spans="6:16" s="26" customFormat="1" x14ac:dyDescent="0.3">
      <c r="F105" s="31"/>
      <c r="G105" s="32"/>
      <c r="H105" s="32"/>
      <c r="J105" s="108"/>
      <c r="K105" s="108"/>
      <c r="L105" s="108"/>
      <c r="M105" s="108"/>
      <c r="N105" s="108"/>
      <c r="P105" s="114"/>
    </row>
    <row r="106" spans="6:16" s="26" customFormat="1" x14ac:dyDescent="0.3">
      <c r="F106" s="31"/>
      <c r="G106" s="32"/>
      <c r="H106" s="32"/>
      <c r="J106" s="108"/>
      <c r="K106" s="108"/>
      <c r="L106" s="108"/>
      <c r="M106" s="108"/>
      <c r="N106" s="108"/>
      <c r="P106" s="114"/>
    </row>
    <row r="107" spans="6:16" s="26" customFormat="1" x14ac:dyDescent="0.3">
      <c r="F107" s="31"/>
      <c r="G107" s="32"/>
      <c r="H107" s="32"/>
      <c r="J107" s="108"/>
      <c r="K107" s="108"/>
      <c r="L107" s="108"/>
      <c r="M107" s="108"/>
      <c r="N107" s="108"/>
      <c r="P107" s="114"/>
    </row>
    <row r="108" spans="6:16" s="26" customFormat="1" x14ac:dyDescent="0.3">
      <c r="F108" s="31"/>
      <c r="G108" s="32"/>
      <c r="H108" s="32"/>
      <c r="J108" s="108"/>
      <c r="K108" s="108"/>
      <c r="L108" s="108"/>
      <c r="M108" s="108"/>
      <c r="N108" s="108"/>
      <c r="P108" s="114"/>
    </row>
    <row r="109" spans="6:16" s="26" customFormat="1" x14ac:dyDescent="0.3">
      <c r="F109" s="31"/>
      <c r="G109" s="32"/>
      <c r="H109" s="32"/>
      <c r="J109" s="108"/>
      <c r="K109" s="108"/>
      <c r="L109" s="108"/>
      <c r="M109" s="108"/>
      <c r="N109" s="108"/>
      <c r="P109" s="114"/>
    </row>
    <row r="110" spans="6:16" s="26" customFormat="1" x14ac:dyDescent="0.3">
      <c r="F110" s="31"/>
      <c r="G110" s="32"/>
      <c r="H110" s="32"/>
      <c r="J110" s="108"/>
      <c r="K110" s="108"/>
      <c r="L110" s="108"/>
      <c r="M110" s="108"/>
      <c r="N110" s="108"/>
      <c r="P110" s="114"/>
    </row>
    <row r="111" spans="6:16" s="26" customFormat="1" x14ac:dyDescent="0.3">
      <c r="F111" s="31"/>
      <c r="G111" s="32"/>
      <c r="H111" s="32"/>
      <c r="J111" s="108"/>
      <c r="K111" s="108"/>
      <c r="L111" s="108"/>
      <c r="M111" s="108"/>
      <c r="N111" s="108"/>
      <c r="P111" s="114"/>
    </row>
    <row r="112" spans="6:16" s="26" customFormat="1" x14ac:dyDescent="0.3">
      <c r="F112" s="31"/>
      <c r="G112" s="32"/>
      <c r="H112" s="32"/>
      <c r="J112" s="108"/>
      <c r="K112" s="108"/>
      <c r="L112" s="108"/>
      <c r="M112" s="108"/>
      <c r="N112" s="108"/>
      <c r="P112" s="114"/>
    </row>
    <row r="113" spans="6:16" s="26" customFormat="1" x14ac:dyDescent="0.3">
      <c r="F113" s="31"/>
      <c r="G113" s="32"/>
      <c r="H113" s="32"/>
      <c r="J113" s="108"/>
      <c r="K113" s="108"/>
      <c r="L113" s="108"/>
      <c r="M113" s="108"/>
      <c r="N113" s="108"/>
      <c r="P113" s="114"/>
    </row>
    <row r="114" spans="6:16" s="26" customFormat="1" x14ac:dyDescent="0.3">
      <c r="F114" s="31"/>
      <c r="G114" s="32"/>
      <c r="H114" s="32"/>
      <c r="J114" s="108"/>
      <c r="K114" s="108"/>
      <c r="L114" s="108"/>
      <c r="M114" s="108"/>
      <c r="N114" s="108"/>
      <c r="P114" s="114"/>
    </row>
    <row r="115" spans="6:16" s="26" customFormat="1" x14ac:dyDescent="0.3">
      <c r="F115" s="31"/>
      <c r="G115" s="32"/>
      <c r="H115" s="32"/>
      <c r="J115" s="108"/>
      <c r="K115" s="108"/>
      <c r="L115" s="108"/>
      <c r="M115" s="108"/>
      <c r="N115" s="108"/>
      <c r="P115" s="114"/>
    </row>
    <row r="116" spans="6:16" s="26" customFormat="1" x14ac:dyDescent="0.3">
      <c r="F116" s="31"/>
      <c r="G116" s="32"/>
      <c r="H116" s="32"/>
      <c r="J116" s="108"/>
      <c r="K116" s="108"/>
      <c r="L116" s="108"/>
      <c r="M116" s="108"/>
      <c r="N116" s="108"/>
      <c r="P116" s="114"/>
    </row>
    <row r="117" spans="6:16" s="26" customFormat="1" x14ac:dyDescent="0.3">
      <c r="F117" s="31"/>
      <c r="G117" s="32"/>
      <c r="H117" s="32"/>
      <c r="J117" s="108"/>
      <c r="K117" s="108"/>
      <c r="L117" s="108"/>
      <c r="M117" s="108"/>
      <c r="N117" s="108"/>
      <c r="P117" s="114"/>
    </row>
    <row r="118" spans="6:16" s="26" customFormat="1" x14ac:dyDescent="0.3">
      <c r="F118" s="31"/>
      <c r="G118" s="32"/>
      <c r="H118" s="32"/>
      <c r="J118" s="108"/>
      <c r="K118" s="108"/>
      <c r="L118" s="108"/>
      <c r="M118" s="108"/>
      <c r="N118" s="108"/>
      <c r="P118" s="114"/>
    </row>
    <row r="119" spans="6:16" s="26" customFormat="1" x14ac:dyDescent="0.3">
      <c r="F119" s="31"/>
      <c r="G119" s="32"/>
      <c r="H119" s="32"/>
      <c r="J119" s="108"/>
      <c r="K119" s="108"/>
      <c r="L119" s="108"/>
      <c r="M119" s="108"/>
      <c r="N119" s="108"/>
      <c r="P119" s="114"/>
    </row>
    <row r="120" spans="6:16" s="26" customFormat="1" x14ac:dyDescent="0.3">
      <c r="F120" s="31"/>
      <c r="G120" s="32"/>
      <c r="H120" s="32"/>
      <c r="J120" s="108"/>
      <c r="K120" s="108"/>
      <c r="L120" s="108"/>
      <c r="M120" s="108"/>
      <c r="N120" s="108"/>
      <c r="P120" s="114"/>
    </row>
    <row r="121" spans="6:16" s="26" customFormat="1" x14ac:dyDescent="0.3">
      <c r="F121" s="31"/>
      <c r="G121" s="32"/>
      <c r="H121" s="32"/>
      <c r="J121" s="108"/>
      <c r="K121" s="108"/>
      <c r="L121" s="108"/>
      <c r="M121" s="108"/>
      <c r="N121" s="108"/>
      <c r="P121" s="114"/>
    </row>
    <row r="122" spans="6:16" s="26" customFormat="1" x14ac:dyDescent="0.3">
      <c r="F122" s="31"/>
      <c r="G122" s="32"/>
      <c r="H122" s="32"/>
      <c r="J122" s="108"/>
      <c r="K122" s="108"/>
      <c r="L122" s="108"/>
      <c r="M122" s="108"/>
      <c r="N122" s="108"/>
      <c r="P122" s="114"/>
    </row>
    <row r="123" spans="6:16" s="26" customFormat="1" x14ac:dyDescent="0.3">
      <c r="F123" s="31"/>
      <c r="G123" s="32"/>
      <c r="H123" s="32"/>
      <c r="J123" s="108"/>
      <c r="K123" s="108"/>
      <c r="L123" s="108"/>
      <c r="M123" s="108"/>
      <c r="N123" s="108"/>
      <c r="P123" s="114"/>
    </row>
    <row r="124" spans="6:16" s="26" customFormat="1" x14ac:dyDescent="0.3">
      <c r="F124" s="31"/>
      <c r="G124" s="32"/>
      <c r="H124" s="32"/>
      <c r="J124" s="108"/>
      <c r="K124" s="108"/>
      <c r="L124" s="108"/>
      <c r="M124" s="108"/>
      <c r="N124" s="108"/>
      <c r="P124" s="114"/>
    </row>
    <row r="125" spans="6:16" s="26" customFormat="1" x14ac:dyDescent="0.3">
      <c r="F125" s="31"/>
      <c r="G125" s="32"/>
      <c r="H125" s="32"/>
      <c r="J125" s="108"/>
      <c r="K125" s="108"/>
      <c r="L125" s="108"/>
      <c r="M125" s="108"/>
      <c r="N125" s="108"/>
      <c r="P125" s="114"/>
    </row>
    <row r="126" spans="6:16" s="26" customFormat="1" x14ac:dyDescent="0.3">
      <c r="F126" s="31"/>
      <c r="G126" s="32"/>
      <c r="H126" s="32"/>
      <c r="J126" s="108"/>
      <c r="K126" s="108"/>
      <c r="L126" s="108"/>
      <c r="M126" s="108"/>
      <c r="N126" s="108"/>
      <c r="P126" s="114"/>
    </row>
    <row r="127" spans="6:16" s="26" customFormat="1" x14ac:dyDescent="0.3">
      <c r="F127" s="31"/>
      <c r="G127" s="32"/>
      <c r="H127" s="32"/>
      <c r="J127" s="108"/>
      <c r="K127" s="108"/>
      <c r="L127" s="108"/>
      <c r="M127" s="108"/>
      <c r="N127" s="108"/>
      <c r="P127" s="114"/>
    </row>
    <row r="128" spans="6:16" s="26" customFormat="1" x14ac:dyDescent="0.3">
      <c r="F128" s="31"/>
      <c r="G128" s="32"/>
      <c r="H128" s="32"/>
      <c r="J128" s="108"/>
      <c r="K128" s="108"/>
      <c r="L128" s="108"/>
      <c r="M128" s="108"/>
      <c r="N128" s="108"/>
      <c r="P128" s="114"/>
    </row>
    <row r="129" spans="6:16" s="26" customFormat="1" x14ac:dyDescent="0.3">
      <c r="F129" s="31"/>
      <c r="G129" s="32"/>
      <c r="H129" s="32"/>
      <c r="J129" s="108"/>
      <c r="K129" s="108"/>
      <c r="L129" s="108"/>
      <c r="M129" s="108"/>
      <c r="N129" s="108"/>
      <c r="P129" s="114"/>
    </row>
    <row r="130" spans="6:16" s="26" customFormat="1" x14ac:dyDescent="0.3">
      <c r="F130" s="31"/>
      <c r="G130" s="32"/>
      <c r="H130" s="32"/>
      <c r="J130" s="108"/>
      <c r="K130" s="108"/>
      <c r="L130" s="108"/>
      <c r="M130" s="108"/>
      <c r="N130" s="108"/>
      <c r="P130" s="114"/>
    </row>
    <row r="131" spans="6:16" s="26" customFormat="1" x14ac:dyDescent="0.3">
      <c r="F131" s="31"/>
      <c r="G131" s="32"/>
      <c r="H131" s="32"/>
      <c r="J131" s="108"/>
      <c r="K131" s="108"/>
      <c r="L131" s="108"/>
      <c r="M131" s="108"/>
      <c r="N131" s="108"/>
      <c r="P131" s="114"/>
    </row>
    <row r="132" spans="6:16" s="26" customFormat="1" x14ac:dyDescent="0.3">
      <c r="F132" s="31"/>
      <c r="G132" s="32"/>
      <c r="H132" s="32"/>
      <c r="J132" s="108"/>
      <c r="K132" s="108"/>
      <c r="L132" s="108"/>
      <c r="M132" s="108"/>
      <c r="N132" s="108"/>
      <c r="P132" s="114"/>
    </row>
    <row r="133" spans="6:16" s="26" customFormat="1" x14ac:dyDescent="0.3">
      <c r="F133" s="31"/>
      <c r="G133" s="32"/>
      <c r="H133" s="32"/>
      <c r="J133" s="108"/>
      <c r="K133" s="108"/>
      <c r="L133" s="108"/>
      <c r="M133" s="108"/>
      <c r="N133" s="108"/>
      <c r="P133" s="114"/>
    </row>
    <row r="134" spans="6:16" s="26" customFormat="1" x14ac:dyDescent="0.3">
      <c r="F134" s="31"/>
      <c r="G134" s="32"/>
      <c r="H134" s="32"/>
      <c r="J134" s="108"/>
      <c r="K134" s="108"/>
      <c r="L134" s="108"/>
      <c r="M134" s="108"/>
      <c r="N134" s="108"/>
      <c r="P134" s="114"/>
    </row>
    <row r="135" spans="6:16" s="26" customFormat="1" x14ac:dyDescent="0.3">
      <c r="F135" s="31"/>
      <c r="G135" s="32"/>
      <c r="H135" s="32"/>
      <c r="J135" s="108"/>
      <c r="K135" s="108"/>
      <c r="L135" s="108"/>
      <c r="M135" s="108"/>
      <c r="N135" s="108"/>
      <c r="P135" s="114"/>
    </row>
    <row r="136" spans="6:16" s="26" customFormat="1" x14ac:dyDescent="0.3">
      <c r="F136" s="31"/>
      <c r="G136" s="32"/>
      <c r="H136" s="32"/>
      <c r="J136" s="108"/>
      <c r="K136" s="108"/>
      <c r="L136" s="108"/>
      <c r="M136" s="108"/>
      <c r="N136" s="108"/>
      <c r="P136" s="114"/>
    </row>
    <row r="137" spans="6:16" s="26" customFormat="1" x14ac:dyDescent="0.3">
      <c r="F137" s="31"/>
      <c r="G137" s="32"/>
      <c r="H137" s="32"/>
      <c r="J137" s="108"/>
      <c r="K137" s="108"/>
      <c r="L137" s="108"/>
      <c r="M137" s="108"/>
      <c r="N137" s="108"/>
      <c r="P137" s="114"/>
    </row>
    <row r="138" spans="6:16" s="26" customFormat="1" x14ac:dyDescent="0.3">
      <c r="F138" s="31"/>
      <c r="G138" s="32"/>
      <c r="H138" s="32"/>
      <c r="J138" s="108"/>
      <c r="K138" s="108"/>
      <c r="L138" s="108"/>
      <c r="M138" s="108"/>
      <c r="N138" s="108"/>
      <c r="P138" s="114"/>
    </row>
    <row r="139" spans="6:16" s="26" customFormat="1" x14ac:dyDescent="0.3">
      <c r="F139" s="31"/>
      <c r="G139" s="32"/>
      <c r="H139" s="32"/>
      <c r="J139" s="108"/>
      <c r="K139" s="108"/>
      <c r="L139" s="108"/>
      <c r="M139" s="108"/>
      <c r="N139" s="108"/>
      <c r="P139" s="114"/>
    </row>
    <row r="140" spans="6:16" s="26" customFormat="1" x14ac:dyDescent="0.3">
      <c r="F140" s="31"/>
      <c r="G140" s="32"/>
      <c r="H140" s="32"/>
      <c r="J140" s="108"/>
      <c r="K140" s="108"/>
      <c r="L140" s="108"/>
      <c r="M140" s="108"/>
      <c r="N140" s="108"/>
      <c r="P140" s="114"/>
    </row>
    <row r="141" spans="6:16" s="26" customFormat="1" x14ac:dyDescent="0.3">
      <c r="F141" s="31"/>
      <c r="G141" s="32"/>
      <c r="H141" s="32"/>
      <c r="J141" s="108"/>
      <c r="K141" s="108"/>
      <c r="L141" s="108"/>
      <c r="M141" s="108"/>
      <c r="N141" s="108"/>
      <c r="P141" s="114"/>
    </row>
  </sheetData>
  <mergeCells count="48">
    <mergeCell ref="G19:G20"/>
    <mergeCell ref="H19:H20"/>
    <mergeCell ref="L19:L20"/>
    <mergeCell ref="M19:M20"/>
    <mergeCell ref="N19:N20"/>
    <mergeCell ref="O19:O20"/>
    <mergeCell ref="N15:N16"/>
    <mergeCell ref="O15:O16"/>
    <mergeCell ref="F17:F18"/>
    <mergeCell ref="G17:G18"/>
    <mergeCell ref="H17:H18"/>
    <mergeCell ref="L17:L18"/>
    <mergeCell ref="M17:M18"/>
    <mergeCell ref="N17:N18"/>
    <mergeCell ref="O17:O18"/>
    <mergeCell ref="M9:M14"/>
    <mergeCell ref="N9:N14"/>
    <mergeCell ref="O9:O14"/>
    <mergeCell ref="C15:C20"/>
    <mergeCell ref="E15:E20"/>
    <mergeCell ref="F15:F16"/>
    <mergeCell ref="G15:G16"/>
    <mergeCell ref="H15:H16"/>
    <mergeCell ref="L15:L16"/>
    <mergeCell ref="M15:M16"/>
    <mergeCell ref="M3:M8"/>
    <mergeCell ref="N3:N8"/>
    <mergeCell ref="O3:O8"/>
    <mergeCell ref="F9:F14"/>
    <mergeCell ref="G9:G14"/>
    <mergeCell ref="H9:H14"/>
    <mergeCell ref="I9:I12"/>
    <mergeCell ref="J9:J11"/>
    <mergeCell ref="K9:K11"/>
    <mergeCell ref="L9:L14"/>
    <mergeCell ref="G3:G8"/>
    <mergeCell ref="H3:H8"/>
    <mergeCell ref="I3:I6"/>
    <mergeCell ref="J3:J6"/>
    <mergeCell ref="K3:K6"/>
    <mergeCell ref="L3:L8"/>
    <mergeCell ref="A3:A20"/>
    <mergeCell ref="B3:B20"/>
    <mergeCell ref="C3:C14"/>
    <mergeCell ref="D3:D20"/>
    <mergeCell ref="E3:E14"/>
    <mergeCell ref="F3:F8"/>
    <mergeCell ref="F19:F20"/>
  </mergeCells>
  <pageMargins left="0.70866141732283472" right="0.70866141732283472" top="0.74803149606299213" bottom="0.74803149606299213" header="0.31496062992125984" footer="0.31496062992125984"/>
  <pageSetup paperSize="9"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98"/>
  <sheetViews>
    <sheetView zoomScale="70" zoomScaleNormal="70" workbookViewId="0">
      <pane xSplit="3" ySplit="2" topLeftCell="D144" activePane="bottomRight" state="frozen"/>
      <selection pane="topRight" activeCell="B1" sqref="B1"/>
      <selection pane="bottomLeft" activeCell="A4" sqref="A4"/>
      <selection pane="bottomRight" activeCell="M96" sqref="M96:M103"/>
    </sheetView>
  </sheetViews>
  <sheetFormatPr defaultRowHeight="14.4" x14ac:dyDescent="0.3"/>
  <cols>
    <col min="1" max="2" width="20" customWidth="1"/>
    <col min="3" max="4" width="15.5546875" customWidth="1"/>
    <col min="5" max="5" width="12.109375" customWidth="1"/>
    <col min="6" max="6" width="15.5546875" style="104" customWidth="1"/>
    <col min="7" max="7" width="16.6640625" bestFit="1" customWidth="1"/>
    <col min="8" max="8" width="13.6640625" customWidth="1"/>
    <col min="9" max="9" width="67.44140625" style="8" customWidth="1"/>
    <col min="10" max="10" width="27.88671875" style="35" customWidth="1"/>
    <col min="11" max="11" width="30.33203125" style="35" customWidth="1"/>
    <col min="12" max="12" width="27.88671875" style="111" customWidth="1"/>
    <col min="13" max="13" width="19.33203125" style="111" customWidth="1"/>
    <col min="14" max="14" width="23.88671875" style="111" customWidth="1"/>
    <col min="15" max="15" width="49.88671875" style="111" customWidth="1"/>
    <col min="16" max="16" width="49.88671875" customWidth="1"/>
  </cols>
  <sheetData>
    <row r="1" spans="1:16" s="8" customFormat="1" ht="150" customHeight="1" x14ac:dyDescent="0.3">
      <c r="A1" s="1" t="s">
        <v>0</v>
      </c>
      <c r="B1" s="1" t="s">
        <v>1</v>
      </c>
      <c r="C1" s="1" t="s">
        <v>2</v>
      </c>
      <c r="D1" s="1" t="s">
        <v>3</v>
      </c>
      <c r="E1" s="1" t="s">
        <v>4</v>
      </c>
      <c r="F1" s="38" t="s">
        <v>5</v>
      </c>
      <c r="G1" s="1" t="s">
        <v>6</v>
      </c>
      <c r="H1" s="1" t="s">
        <v>7</v>
      </c>
      <c r="I1" s="1" t="s">
        <v>8</v>
      </c>
      <c r="J1" s="1" t="s">
        <v>9</v>
      </c>
      <c r="K1" s="1" t="s">
        <v>10</v>
      </c>
      <c r="L1" s="1" t="s">
        <v>11</v>
      </c>
      <c r="M1" s="4" t="s">
        <v>12</v>
      </c>
      <c r="N1" s="5" t="s">
        <v>13</v>
      </c>
      <c r="O1" s="6" t="s">
        <v>14</v>
      </c>
      <c r="P1" s="7"/>
    </row>
    <row r="2" spans="1:16" ht="15" thickBot="1" x14ac:dyDescent="0.35">
      <c r="A2" s="9"/>
      <c r="B2" s="9"/>
      <c r="C2" s="39"/>
      <c r="D2" s="40"/>
      <c r="E2" s="40"/>
      <c r="F2" s="12"/>
      <c r="G2" s="10"/>
      <c r="H2" s="10"/>
      <c r="I2" s="10"/>
      <c r="J2" s="10"/>
      <c r="K2" s="10"/>
      <c r="L2" s="10"/>
      <c r="M2" s="10"/>
      <c r="N2" s="10"/>
      <c r="O2" s="10"/>
      <c r="P2" s="13"/>
    </row>
    <row r="3" spans="1:16" ht="34.200000000000003" customHeight="1" thickBot="1" x14ac:dyDescent="0.35">
      <c r="A3" s="41">
        <v>44104</v>
      </c>
      <c r="B3" s="41">
        <v>44118</v>
      </c>
      <c r="C3" s="42" t="s">
        <v>31</v>
      </c>
      <c r="D3" s="43">
        <v>15586</v>
      </c>
      <c r="E3" s="44">
        <v>2</v>
      </c>
      <c r="F3" s="45" t="s">
        <v>32</v>
      </c>
      <c r="G3" s="46" t="s">
        <v>33</v>
      </c>
      <c r="H3" s="47">
        <v>44116</v>
      </c>
      <c r="I3" s="48" t="s">
        <v>34</v>
      </c>
      <c r="J3" s="49" t="s">
        <v>19</v>
      </c>
      <c r="K3" s="49" t="s">
        <v>20</v>
      </c>
      <c r="L3" s="50" t="s">
        <v>19</v>
      </c>
      <c r="M3" s="51">
        <v>107222</v>
      </c>
      <c r="N3" s="50"/>
      <c r="O3" s="52"/>
      <c r="P3" s="24"/>
    </row>
    <row r="4" spans="1:16" ht="28.2" thickBot="1" x14ac:dyDescent="0.35">
      <c r="A4" s="53"/>
      <c r="B4" s="53"/>
      <c r="C4" s="54"/>
      <c r="D4" s="55"/>
      <c r="E4" s="56"/>
      <c r="F4" s="57"/>
      <c r="G4" s="58"/>
      <c r="H4" s="21"/>
      <c r="I4" s="59" t="s">
        <v>35</v>
      </c>
      <c r="J4" s="49" t="s">
        <v>19</v>
      </c>
      <c r="K4" s="49" t="s">
        <v>20</v>
      </c>
      <c r="L4" s="60"/>
      <c r="M4" s="60"/>
      <c r="N4" s="60"/>
      <c r="O4" s="61"/>
      <c r="P4" s="24"/>
    </row>
    <row r="5" spans="1:16" ht="15" thickBot="1" x14ac:dyDescent="0.35">
      <c r="A5" s="53"/>
      <c r="B5" s="53"/>
      <c r="C5" s="54"/>
      <c r="D5" s="55"/>
      <c r="E5" s="56"/>
      <c r="F5" s="57"/>
      <c r="G5" s="58"/>
      <c r="H5" s="21"/>
      <c r="I5" s="62" t="s">
        <v>36</v>
      </c>
      <c r="J5" s="49" t="s">
        <v>19</v>
      </c>
      <c r="K5" s="49" t="s">
        <v>20</v>
      </c>
      <c r="L5" s="60"/>
      <c r="M5" s="60"/>
      <c r="N5" s="60"/>
      <c r="O5" s="61"/>
      <c r="P5" s="24"/>
    </row>
    <row r="6" spans="1:16" ht="15" thickBot="1" x14ac:dyDescent="0.35">
      <c r="A6" s="53"/>
      <c r="B6" s="53"/>
      <c r="C6" s="54"/>
      <c r="D6" s="55"/>
      <c r="E6" s="56"/>
      <c r="F6" s="57"/>
      <c r="G6" s="58"/>
      <c r="H6" s="21"/>
      <c r="I6" s="62" t="s">
        <v>37</v>
      </c>
      <c r="J6" s="49" t="s">
        <v>19</v>
      </c>
      <c r="K6" s="49" t="s">
        <v>20</v>
      </c>
      <c r="L6" s="60"/>
      <c r="M6" s="60"/>
      <c r="N6" s="60"/>
      <c r="O6" s="61"/>
      <c r="P6" s="24"/>
    </row>
    <row r="7" spans="1:16" ht="28.2" thickBot="1" x14ac:dyDescent="0.35">
      <c r="A7" s="53"/>
      <c r="B7" s="53"/>
      <c r="C7" s="54"/>
      <c r="D7" s="55"/>
      <c r="E7" s="56"/>
      <c r="F7" s="57"/>
      <c r="G7" s="58"/>
      <c r="H7" s="21"/>
      <c r="I7" s="62" t="s">
        <v>38</v>
      </c>
      <c r="J7" s="49" t="s">
        <v>19</v>
      </c>
      <c r="K7" s="49" t="s">
        <v>20</v>
      </c>
      <c r="L7" s="60"/>
      <c r="M7" s="60"/>
      <c r="N7" s="60"/>
      <c r="O7" s="61"/>
      <c r="P7" s="24"/>
    </row>
    <row r="8" spans="1:16" ht="15" thickBot="1" x14ac:dyDescent="0.35">
      <c r="A8" s="53"/>
      <c r="B8" s="53"/>
      <c r="C8" s="54"/>
      <c r="D8" s="55"/>
      <c r="E8" s="56"/>
      <c r="F8" s="57"/>
      <c r="G8" s="58"/>
      <c r="H8" s="21"/>
      <c r="I8" s="62" t="s">
        <v>39</v>
      </c>
      <c r="J8" s="49" t="s">
        <v>19</v>
      </c>
      <c r="K8" s="49" t="s">
        <v>20</v>
      </c>
      <c r="L8" s="60"/>
      <c r="M8" s="60"/>
      <c r="N8" s="60"/>
      <c r="O8" s="61"/>
      <c r="P8" s="24"/>
    </row>
    <row r="9" spans="1:16" ht="15" thickBot="1" x14ac:dyDescent="0.35">
      <c r="A9" s="53"/>
      <c r="B9" s="53"/>
      <c r="C9" s="54"/>
      <c r="D9" s="55"/>
      <c r="E9" s="56"/>
      <c r="F9" s="57"/>
      <c r="G9" s="58"/>
      <c r="H9" s="21"/>
      <c r="I9" s="62" t="s">
        <v>40</v>
      </c>
      <c r="J9" s="49" t="s">
        <v>19</v>
      </c>
      <c r="K9" s="49" t="s">
        <v>20</v>
      </c>
      <c r="L9" s="60"/>
      <c r="M9" s="60"/>
      <c r="N9" s="60"/>
      <c r="O9" s="61"/>
      <c r="P9" s="24"/>
    </row>
    <row r="10" spans="1:16" ht="15" thickBot="1" x14ac:dyDescent="0.35">
      <c r="A10" s="53"/>
      <c r="B10" s="53"/>
      <c r="C10" s="54"/>
      <c r="D10" s="55"/>
      <c r="E10" s="56"/>
      <c r="F10" s="57"/>
      <c r="G10" s="58"/>
      <c r="H10" s="21"/>
      <c r="I10" s="62" t="s">
        <v>41</v>
      </c>
      <c r="J10" s="49" t="s">
        <v>19</v>
      </c>
      <c r="K10" s="49" t="s">
        <v>20</v>
      </c>
      <c r="L10" s="60"/>
      <c r="M10" s="60"/>
      <c r="N10" s="60"/>
      <c r="O10" s="61"/>
      <c r="P10" s="24"/>
    </row>
    <row r="11" spans="1:16" ht="28.2" thickBot="1" x14ac:dyDescent="0.35">
      <c r="A11" s="53"/>
      <c r="B11" s="53"/>
      <c r="C11" s="54"/>
      <c r="D11" s="55"/>
      <c r="E11" s="56"/>
      <c r="F11" s="57"/>
      <c r="G11" s="58"/>
      <c r="H11" s="21"/>
      <c r="I11" s="62" t="s">
        <v>42</v>
      </c>
      <c r="J11" s="49" t="s">
        <v>19</v>
      </c>
      <c r="K11" s="49" t="s">
        <v>20</v>
      </c>
      <c r="L11" s="60"/>
      <c r="M11" s="60"/>
      <c r="N11" s="60"/>
      <c r="O11" s="61"/>
      <c r="P11" s="24"/>
    </row>
    <row r="12" spans="1:16" ht="15" thickBot="1" x14ac:dyDescent="0.35">
      <c r="A12" s="53"/>
      <c r="B12" s="53"/>
      <c r="C12" s="54"/>
      <c r="D12" s="55"/>
      <c r="E12" s="56"/>
      <c r="F12" s="57"/>
      <c r="G12" s="58"/>
      <c r="H12" s="21"/>
      <c r="I12" s="62" t="s">
        <v>43</v>
      </c>
      <c r="J12" s="49" t="s">
        <v>19</v>
      </c>
      <c r="K12" s="49" t="s">
        <v>20</v>
      </c>
      <c r="L12" s="60"/>
      <c r="M12" s="60"/>
      <c r="N12" s="60"/>
      <c r="O12" s="61"/>
      <c r="P12" s="24"/>
    </row>
    <row r="13" spans="1:16" ht="15" thickBot="1" x14ac:dyDescent="0.35">
      <c r="A13" s="53"/>
      <c r="B13" s="53"/>
      <c r="C13" s="54"/>
      <c r="D13" s="55"/>
      <c r="E13" s="56"/>
      <c r="F13" s="57"/>
      <c r="G13" s="58"/>
      <c r="H13" s="21"/>
      <c r="I13" s="62" t="s">
        <v>44</v>
      </c>
      <c r="J13" s="49" t="s">
        <v>19</v>
      </c>
      <c r="K13" s="49" t="s">
        <v>20</v>
      </c>
      <c r="L13" s="60"/>
      <c r="M13" s="60"/>
      <c r="N13" s="60"/>
      <c r="O13" s="61"/>
      <c r="P13" s="24"/>
    </row>
    <row r="14" spans="1:16" ht="15" thickBot="1" x14ac:dyDescent="0.35">
      <c r="A14" s="53"/>
      <c r="B14" s="53"/>
      <c r="C14" s="54"/>
      <c r="D14" s="55"/>
      <c r="E14" s="56"/>
      <c r="F14" s="57"/>
      <c r="G14" s="58"/>
      <c r="H14" s="21"/>
      <c r="I14" s="62" t="s">
        <v>45</v>
      </c>
      <c r="J14" s="49" t="s">
        <v>19</v>
      </c>
      <c r="K14" s="49" t="s">
        <v>20</v>
      </c>
      <c r="L14" s="60"/>
      <c r="M14" s="60"/>
      <c r="N14" s="60"/>
      <c r="O14" s="61"/>
      <c r="P14" s="24"/>
    </row>
    <row r="15" spans="1:16" ht="15" thickBot="1" x14ac:dyDescent="0.35">
      <c r="A15" s="53"/>
      <c r="B15" s="53"/>
      <c r="C15" s="54"/>
      <c r="D15" s="55"/>
      <c r="E15" s="56"/>
      <c r="F15" s="57"/>
      <c r="G15" s="58"/>
      <c r="H15" s="21"/>
      <c r="I15" s="62" t="s">
        <v>46</v>
      </c>
      <c r="J15" s="49" t="s">
        <v>19</v>
      </c>
      <c r="K15" s="49" t="s">
        <v>20</v>
      </c>
      <c r="L15" s="60"/>
      <c r="M15" s="60"/>
      <c r="N15" s="60"/>
      <c r="O15" s="61"/>
      <c r="P15" s="24"/>
    </row>
    <row r="16" spans="1:16" ht="28.2" thickBot="1" x14ac:dyDescent="0.35">
      <c r="A16" s="53"/>
      <c r="B16" s="53"/>
      <c r="C16" s="54"/>
      <c r="D16" s="55"/>
      <c r="E16" s="56"/>
      <c r="F16" s="57"/>
      <c r="G16" s="58"/>
      <c r="H16" s="21"/>
      <c r="I16" s="62" t="s">
        <v>47</v>
      </c>
      <c r="J16" s="49" t="s">
        <v>19</v>
      </c>
      <c r="K16" s="49" t="s">
        <v>20</v>
      </c>
      <c r="L16" s="60"/>
      <c r="M16" s="60"/>
      <c r="N16" s="60"/>
      <c r="O16" s="61"/>
      <c r="P16" s="24"/>
    </row>
    <row r="17" spans="1:16" ht="15" thickBot="1" x14ac:dyDescent="0.35">
      <c r="A17" s="53"/>
      <c r="B17" s="53"/>
      <c r="C17" s="54"/>
      <c r="D17" s="55"/>
      <c r="E17" s="56"/>
      <c r="F17" s="57"/>
      <c r="G17" s="58"/>
      <c r="H17" s="21"/>
      <c r="I17" s="62" t="s">
        <v>48</v>
      </c>
      <c r="J17" s="49" t="s">
        <v>19</v>
      </c>
      <c r="K17" s="49" t="s">
        <v>20</v>
      </c>
      <c r="L17" s="60"/>
      <c r="M17" s="60"/>
      <c r="N17" s="60"/>
      <c r="O17" s="61"/>
      <c r="P17" s="24"/>
    </row>
    <row r="18" spans="1:16" ht="15" thickBot="1" x14ac:dyDescent="0.35">
      <c r="A18" s="53"/>
      <c r="B18" s="53"/>
      <c r="C18" s="54"/>
      <c r="D18" s="55"/>
      <c r="E18" s="56"/>
      <c r="F18" s="57"/>
      <c r="G18" s="58"/>
      <c r="H18" s="21"/>
      <c r="I18" s="63" t="s">
        <v>49</v>
      </c>
      <c r="J18" s="49" t="s">
        <v>19</v>
      </c>
      <c r="K18" s="49" t="s">
        <v>20</v>
      </c>
      <c r="L18" s="60"/>
      <c r="M18" s="60"/>
      <c r="N18" s="60"/>
      <c r="O18" s="61"/>
      <c r="P18" s="24"/>
    </row>
    <row r="19" spans="1:16" ht="15" thickBot="1" x14ac:dyDescent="0.35">
      <c r="A19" s="53"/>
      <c r="B19" s="53"/>
      <c r="C19" s="54"/>
      <c r="D19" s="55"/>
      <c r="E19" s="56"/>
      <c r="F19" s="57"/>
      <c r="G19" s="58"/>
      <c r="H19" s="64"/>
      <c r="I19" s="65" t="s">
        <v>50</v>
      </c>
      <c r="J19" s="49" t="s">
        <v>19</v>
      </c>
      <c r="K19" s="49" t="s">
        <v>20</v>
      </c>
      <c r="L19" s="60"/>
      <c r="M19" s="60"/>
      <c r="N19" s="60"/>
      <c r="O19" s="61"/>
      <c r="P19" s="24"/>
    </row>
    <row r="20" spans="1:16" ht="30" customHeight="1" thickBot="1" x14ac:dyDescent="0.35">
      <c r="A20" s="53"/>
      <c r="B20" s="53"/>
      <c r="C20" s="54"/>
      <c r="D20" s="55"/>
      <c r="E20" s="56"/>
      <c r="F20" s="45" t="s">
        <v>51</v>
      </c>
      <c r="G20" s="66" t="s">
        <v>52</v>
      </c>
      <c r="H20" s="47">
        <v>44106</v>
      </c>
      <c r="I20" s="48" t="s">
        <v>34</v>
      </c>
      <c r="J20" s="49" t="s">
        <v>19</v>
      </c>
      <c r="K20" s="49" t="s">
        <v>20</v>
      </c>
      <c r="L20" s="50" t="s">
        <v>19</v>
      </c>
      <c r="M20" s="51">
        <v>98470</v>
      </c>
      <c r="N20" s="67" t="s">
        <v>53</v>
      </c>
      <c r="O20" s="52"/>
      <c r="P20" s="24"/>
    </row>
    <row r="21" spans="1:16" ht="28.2" thickBot="1" x14ac:dyDescent="0.35">
      <c r="A21" s="53"/>
      <c r="B21" s="53"/>
      <c r="C21" s="54"/>
      <c r="D21" s="55"/>
      <c r="E21" s="56"/>
      <c r="F21" s="57"/>
      <c r="G21" s="68"/>
      <c r="H21" s="21"/>
      <c r="I21" s="59" t="s">
        <v>35</v>
      </c>
      <c r="J21" s="49" t="s">
        <v>19</v>
      </c>
      <c r="K21" s="49" t="s">
        <v>20</v>
      </c>
      <c r="L21" s="60"/>
      <c r="M21" s="69"/>
      <c r="N21" s="70"/>
      <c r="O21" s="61"/>
      <c r="P21" s="24"/>
    </row>
    <row r="22" spans="1:16" ht="15" thickBot="1" x14ac:dyDescent="0.35">
      <c r="A22" s="53"/>
      <c r="B22" s="53"/>
      <c r="C22" s="54"/>
      <c r="D22" s="55"/>
      <c r="E22" s="56"/>
      <c r="F22" s="57"/>
      <c r="G22" s="68"/>
      <c r="H22" s="21"/>
      <c r="I22" s="62" t="s">
        <v>36</v>
      </c>
      <c r="J22" s="49" t="s">
        <v>19</v>
      </c>
      <c r="K22" s="49" t="s">
        <v>20</v>
      </c>
      <c r="L22" s="60"/>
      <c r="M22" s="69"/>
      <c r="N22" s="70"/>
      <c r="O22" s="61"/>
      <c r="P22" s="24"/>
    </row>
    <row r="23" spans="1:16" ht="15" thickBot="1" x14ac:dyDescent="0.35">
      <c r="A23" s="53"/>
      <c r="B23" s="53"/>
      <c r="C23" s="54"/>
      <c r="D23" s="55"/>
      <c r="E23" s="56"/>
      <c r="F23" s="57"/>
      <c r="G23" s="68"/>
      <c r="H23" s="21"/>
      <c r="I23" s="62" t="s">
        <v>37</v>
      </c>
      <c r="J23" s="49" t="s">
        <v>19</v>
      </c>
      <c r="K23" s="49" t="s">
        <v>20</v>
      </c>
      <c r="L23" s="60"/>
      <c r="M23" s="69"/>
      <c r="N23" s="70"/>
      <c r="O23" s="61"/>
      <c r="P23" s="24"/>
    </row>
    <row r="24" spans="1:16" ht="28.2" thickBot="1" x14ac:dyDescent="0.35">
      <c r="A24" s="53"/>
      <c r="B24" s="53"/>
      <c r="C24" s="54"/>
      <c r="D24" s="55"/>
      <c r="E24" s="56"/>
      <c r="F24" s="57"/>
      <c r="G24" s="68"/>
      <c r="H24" s="21"/>
      <c r="I24" s="62" t="s">
        <v>38</v>
      </c>
      <c r="J24" s="49" t="s">
        <v>19</v>
      </c>
      <c r="K24" s="49" t="s">
        <v>20</v>
      </c>
      <c r="L24" s="60"/>
      <c r="M24" s="69"/>
      <c r="N24" s="70"/>
      <c r="O24" s="61"/>
      <c r="P24" s="24"/>
    </row>
    <row r="25" spans="1:16" ht="15" thickBot="1" x14ac:dyDescent="0.35">
      <c r="A25" s="53"/>
      <c r="B25" s="53"/>
      <c r="C25" s="54"/>
      <c r="D25" s="55"/>
      <c r="E25" s="56"/>
      <c r="F25" s="57"/>
      <c r="G25" s="68"/>
      <c r="H25" s="21"/>
      <c r="I25" s="62" t="s">
        <v>39</v>
      </c>
      <c r="J25" s="49" t="s">
        <v>19</v>
      </c>
      <c r="K25" s="49" t="s">
        <v>20</v>
      </c>
      <c r="L25" s="60"/>
      <c r="M25" s="69"/>
      <c r="N25" s="70"/>
      <c r="O25" s="61"/>
      <c r="P25" s="24"/>
    </row>
    <row r="26" spans="1:16" ht="15" thickBot="1" x14ac:dyDescent="0.35">
      <c r="A26" s="53"/>
      <c r="B26" s="53"/>
      <c r="C26" s="54"/>
      <c r="D26" s="55"/>
      <c r="E26" s="56"/>
      <c r="F26" s="57"/>
      <c r="G26" s="68"/>
      <c r="H26" s="21"/>
      <c r="I26" s="62" t="s">
        <v>40</v>
      </c>
      <c r="J26" s="49" t="s">
        <v>19</v>
      </c>
      <c r="K26" s="49" t="s">
        <v>20</v>
      </c>
      <c r="L26" s="60"/>
      <c r="M26" s="69"/>
      <c r="N26" s="70"/>
      <c r="O26" s="61"/>
      <c r="P26" s="24"/>
    </row>
    <row r="27" spans="1:16" ht="15" thickBot="1" x14ac:dyDescent="0.35">
      <c r="A27" s="53"/>
      <c r="B27" s="53"/>
      <c r="C27" s="54"/>
      <c r="D27" s="55"/>
      <c r="E27" s="56"/>
      <c r="F27" s="57"/>
      <c r="G27" s="68"/>
      <c r="H27" s="21"/>
      <c r="I27" s="62" t="s">
        <v>41</v>
      </c>
      <c r="J27" s="49" t="s">
        <v>19</v>
      </c>
      <c r="K27" s="49" t="s">
        <v>20</v>
      </c>
      <c r="L27" s="60"/>
      <c r="M27" s="69"/>
      <c r="N27" s="70"/>
      <c r="O27" s="61"/>
      <c r="P27" s="24"/>
    </row>
    <row r="28" spans="1:16" ht="28.2" thickBot="1" x14ac:dyDescent="0.35">
      <c r="A28" s="53"/>
      <c r="B28" s="53"/>
      <c r="C28" s="54"/>
      <c r="D28" s="55"/>
      <c r="E28" s="56"/>
      <c r="F28" s="57"/>
      <c r="G28" s="68"/>
      <c r="H28" s="21"/>
      <c r="I28" s="62" t="s">
        <v>42</v>
      </c>
      <c r="J28" s="49" t="s">
        <v>19</v>
      </c>
      <c r="K28" s="49" t="s">
        <v>20</v>
      </c>
      <c r="L28" s="60"/>
      <c r="M28" s="69"/>
      <c r="N28" s="70"/>
      <c r="O28" s="61"/>
      <c r="P28" s="24"/>
    </row>
    <row r="29" spans="1:16" ht="15" thickBot="1" x14ac:dyDescent="0.35">
      <c r="A29" s="53"/>
      <c r="B29" s="53"/>
      <c r="C29" s="54"/>
      <c r="D29" s="55"/>
      <c r="E29" s="56"/>
      <c r="F29" s="57"/>
      <c r="G29" s="68"/>
      <c r="H29" s="21"/>
      <c r="I29" s="62" t="s">
        <v>43</v>
      </c>
      <c r="J29" s="49" t="s">
        <v>19</v>
      </c>
      <c r="K29" s="49" t="s">
        <v>20</v>
      </c>
      <c r="L29" s="60"/>
      <c r="M29" s="69"/>
      <c r="N29" s="70"/>
      <c r="O29" s="61"/>
      <c r="P29" s="24"/>
    </row>
    <row r="30" spans="1:16" ht="15" thickBot="1" x14ac:dyDescent="0.35">
      <c r="A30" s="53"/>
      <c r="B30" s="53"/>
      <c r="C30" s="54"/>
      <c r="D30" s="55"/>
      <c r="E30" s="56"/>
      <c r="F30" s="57"/>
      <c r="G30" s="68"/>
      <c r="H30" s="21"/>
      <c r="I30" s="62" t="s">
        <v>44</v>
      </c>
      <c r="J30" s="49" t="s">
        <v>19</v>
      </c>
      <c r="K30" s="49" t="s">
        <v>20</v>
      </c>
      <c r="L30" s="60"/>
      <c r="M30" s="69"/>
      <c r="N30" s="70"/>
      <c r="O30" s="61"/>
      <c r="P30" s="24"/>
    </row>
    <row r="31" spans="1:16" ht="15" thickBot="1" x14ac:dyDescent="0.35">
      <c r="A31" s="53"/>
      <c r="B31" s="53"/>
      <c r="C31" s="54"/>
      <c r="D31" s="55"/>
      <c r="E31" s="56"/>
      <c r="F31" s="57"/>
      <c r="G31" s="68"/>
      <c r="H31" s="21"/>
      <c r="I31" s="62" t="s">
        <v>45</v>
      </c>
      <c r="J31" s="49" t="s">
        <v>19</v>
      </c>
      <c r="K31" s="49" t="s">
        <v>20</v>
      </c>
      <c r="L31" s="60"/>
      <c r="M31" s="69"/>
      <c r="N31" s="70"/>
      <c r="O31" s="61"/>
      <c r="P31" s="24"/>
    </row>
    <row r="32" spans="1:16" ht="15" thickBot="1" x14ac:dyDescent="0.35">
      <c r="A32" s="53"/>
      <c r="B32" s="53"/>
      <c r="C32" s="54"/>
      <c r="D32" s="55"/>
      <c r="E32" s="56"/>
      <c r="F32" s="57"/>
      <c r="G32" s="68"/>
      <c r="H32" s="21"/>
      <c r="I32" s="62" t="s">
        <v>46</v>
      </c>
      <c r="J32" s="49" t="s">
        <v>19</v>
      </c>
      <c r="K32" s="49" t="s">
        <v>20</v>
      </c>
      <c r="L32" s="60"/>
      <c r="M32" s="69"/>
      <c r="N32" s="70"/>
      <c r="O32" s="61"/>
      <c r="P32" s="24"/>
    </row>
    <row r="33" spans="1:16" ht="28.2" thickBot="1" x14ac:dyDescent="0.35">
      <c r="A33" s="53"/>
      <c r="B33" s="53"/>
      <c r="C33" s="54"/>
      <c r="D33" s="55"/>
      <c r="E33" s="56"/>
      <c r="F33" s="57"/>
      <c r="G33" s="68"/>
      <c r="H33" s="21"/>
      <c r="I33" s="62" t="s">
        <v>47</v>
      </c>
      <c r="J33" s="49" t="s">
        <v>19</v>
      </c>
      <c r="K33" s="49" t="s">
        <v>20</v>
      </c>
      <c r="L33" s="60"/>
      <c r="M33" s="69"/>
      <c r="N33" s="70"/>
      <c r="O33" s="61"/>
      <c r="P33" s="24"/>
    </row>
    <row r="34" spans="1:16" ht="15" thickBot="1" x14ac:dyDescent="0.35">
      <c r="A34" s="53"/>
      <c r="B34" s="53"/>
      <c r="C34" s="54"/>
      <c r="D34" s="55"/>
      <c r="E34" s="56"/>
      <c r="F34" s="57"/>
      <c r="G34" s="68"/>
      <c r="H34" s="21"/>
      <c r="I34" s="62" t="s">
        <v>48</v>
      </c>
      <c r="J34" s="49" t="s">
        <v>19</v>
      </c>
      <c r="K34" s="49" t="s">
        <v>20</v>
      </c>
      <c r="L34" s="60"/>
      <c r="M34" s="69"/>
      <c r="N34" s="70"/>
      <c r="O34" s="61"/>
      <c r="P34" s="24"/>
    </row>
    <row r="35" spans="1:16" ht="15" thickBot="1" x14ac:dyDescent="0.35">
      <c r="A35" s="53"/>
      <c r="B35" s="53"/>
      <c r="C35" s="54"/>
      <c r="D35" s="55"/>
      <c r="E35" s="56"/>
      <c r="F35" s="57"/>
      <c r="G35" s="68"/>
      <c r="H35" s="21"/>
      <c r="I35" s="63" t="s">
        <v>49</v>
      </c>
      <c r="J35" s="49" t="s">
        <v>19</v>
      </c>
      <c r="K35" s="49" t="s">
        <v>20</v>
      </c>
      <c r="L35" s="60"/>
      <c r="M35" s="69"/>
      <c r="N35" s="70"/>
      <c r="O35" s="61"/>
      <c r="P35" s="24"/>
    </row>
    <row r="36" spans="1:16" ht="15" thickBot="1" x14ac:dyDescent="0.35">
      <c r="A36" s="53"/>
      <c r="B36" s="53"/>
      <c r="C36" s="71"/>
      <c r="D36" s="55"/>
      <c r="E36" s="72"/>
      <c r="F36" s="73"/>
      <c r="G36" s="74"/>
      <c r="H36" s="75"/>
      <c r="I36" s="65" t="s">
        <v>50</v>
      </c>
      <c r="J36" s="49" t="s">
        <v>19</v>
      </c>
      <c r="K36" s="49" t="s">
        <v>20</v>
      </c>
      <c r="L36" s="76"/>
      <c r="M36" s="77"/>
      <c r="N36" s="78"/>
      <c r="O36" s="79"/>
      <c r="P36" s="24"/>
    </row>
    <row r="37" spans="1:16" ht="15.75" customHeight="1" thickBot="1" x14ac:dyDescent="0.35">
      <c r="A37" s="53"/>
      <c r="B37" s="53"/>
      <c r="C37" s="42" t="s">
        <v>54</v>
      </c>
      <c r="D37" s="16">
        <f>D3</f>
        <v>15586</v>
      </c>
      <c r="E37" s="44">
        <v>2</v>
      </c>
      <c r="F37" s="45" t="s">
        <v>55</v>
      </c>
      <c r="G37" s="66" t="s">
        <v>56</v>
      </c>
      <c r="H37" s="47">
        <v>44111</v>
      </c>
      <c r="I37" s="80" t="s">
        <v>57</v>
      </c>
      <c r="J37" s="49" t="s">
        <v>19</v>
      </c>
      <c r="K37" s="49" t="s">
        <v>20</v>
      </c>
      <c r="L37" s="50" t="s">
        <v>19</v>
      </c>
      <c r="M37" s="51">
        <v>75602</v>
      </c>
      <c r="N37" s="67" t="s">
        <v>58</v>
      </c>
      <c r="O37" s="52"/>
      <c r="P37" s="24"/>
    </row>
    <row r="38" spans="1:16" ht="15" thickBot="1" x14ac:dyDescent="0.35">
      <c r="A38" s="53"/>
      <c r="B38" s="53"/>
      <c r="C38" s="54"/>
      <c r="D38" s="16"/>
      <c r="E38" s="56"/>
      <c r="F38" s="57"/>
      <c r="G38" s="68"/>
      <c r="H38" s="21"/>
      <c r="I38" s="81" t="s">
        <v>59</v>
      </c>
      <c r="J38" s="82" t="s">
        <v>19</v>
      </c>
      <c r="K38" s="49" t="s">
        <v>20</v>
      </c>
      <c r="L38" s="60"/>
      <c r="M38" s="60"/>
      <c r="N38" s="70"/>
      <c r="O38" s="61"/>
      <c r="P38" s="24"/>
    </row>
    <row r="39" spans="1:16" ht="28.2" thickBot="1" x14ac:dyDescent="0.35">
      <c r="A39" s="53"/>
      <c r="B39" s="53"/>
      <c r="C39" s="54"/>
      <c r="D39" s="16"/>
      <c r="E39" s="56"/>
      <c r="F39" s="57"/>
      <c r="G39" s="68"/>
      <c r="H39" s="21"/>
      <c r="I39" s="59" t="s">
        <v>60</v>
      </c>
      <c r="J39" s="82" t="s">
        <v>19</v>
      </c>
      <c r="K39" s="49" t="s">
        <v>20</v>
      </c>
      <c r="L39" s="60"/>
      <c r="M39" s="60"/>
      <c r="N39" s="70"/>
      <c r="O39" s="61"/>
      <c r="P39" s="24"/>
    </row>
    <row r="40" spans="1:16" ht="15" thickBot="1" x14ac:dyDescent="0.35">
      <c r="A40" s="53"/>
      <c r="B40" s="53"/>
      <c r="C40" s="54"/>
      <c r="D40" s="16"/>
      <c r="E40" s="56"/>
      <c r="F40" s="57"/>
      <c r="G40" s="68"/>
      <c r="H40" s="21"/>
      <c r="I40" s="62" t="s">
        <v>61</v>
      </c>
      <c r="J40" s="82" t="s">
        <v>19</v>
      </c>
      <c r="K40" s="49" t="s">
        <v>20</v>
      </c>
      <c r="L40" s="60"/>
      <c r="M40" s="60"/>
      <c r="N40" s="70"/>
      <c r="O40" s="61"/>
      <c r="P40" s="24"/>
    </row>
    <row r="41" spans="1:16" ht="15" thickBot="1" x14ac:dyDescent="0.35">
      <c r="A41" s="53"/>
      <c r="B41" s="53"/>
      <c r="C41" s="54"/>
      <c r="D41" s="16"/>
      <c r="E41" s="56"/>
      <c r="F41" s="57"/>
      <c r="G41" s="68"/>
      <c r="H41" s="21"/>
      <c r="I41" s="59" t="s">
        <v>62</v>
      </c>
      <c r="J41" s="82" t="s">
        <v>19</v>
      </c>
      <c r="K41" s="49" t="s">
        <v>20</v>
      </c>
      <c r="L41" s="60"/>
      <c r="M41" s="60"/>
      <c r="N41" s="70"/>
      <c r="O41" s="61"/>
      <c r="P41" s="24"/>
    </row>
    <row r="42" spans="1:16" ht="15" thickBot="1" x14ac:dyDescent="0.35">
      <c r="A42" s="53"/>
      <c r="B42" s="53"/>
      <c r="C42" s="54"/>
      <c r="D42" s="16"/>
      <c r="E42" s="56"/>
      <c r="F42" s="57"/>
      <c r="G42" s="68"/>
      <c r="H42" s="21"/>
      <c r="I42" s="59" t="s">
        <v>63</v>
      </c>
      <c r="J42" s="82" t="s">
        <v>19</v>
      </c>
      <c r="K42" s="49" t="s">
        <v>20</v>
      </c>
      <c r="L42" s="60"/>
      <c r="M42" s="60"/>
      <c r="N42" s="70"/>
      <c r="O42" s="61"/>
      <c r="P42" s="24"/>
    </row>
    <row r="43" spans="1:16" ht="15" thickBot="1" x14ac:dyDescent="0.35">
      <c r="A43" s="53"/>
      <c r="B43" s="53"/>
      <c r="C43" s="54"/>
      <c r="D43" s="16"/>
      <c r="E43" s="56"/>
      <c r="F43" s="57"/>
      <c r="G43" s="68"/>
      <c r="H43" s="64"/>
      <c r="I43" s="83" t="s">
        <v>64</v>
      </c>
      <c r="J43" s="84" t="s">
        <v>19</v>
      </c>
      <c r="K43" s="49" t="s">
        <v>20</v>
      </c>
      <c r="L43" s="60"/>
      <c r="M43" s="60"/>
      <c r="N43" s="70"/>
      <c r="O43" s="61"/>
      <c r="P43" s="24"/>
    </row>
    <row r="44" spans="1:16" ht="15" customHeight="1" thickBot="1" x14ac:dyDescent="0.35">
      <c r="A44" s="53"/>
      <c r="B44" s="53"/>
      <c r="C44" s="54"/>
      <c r="D44" s="16"/>
      <c r="E44" s="56"/>
      <c r="F44" s="45" t="s">
        <v>65</v>
      </c>
      <c r="G44" s="50" t="s">
        <v>66</v>
      </c>
      <c r="H44" s="47">
        <v>44111</v>
      </c>
      <c r="I44" s="80" t="s">
        <v>57</v>
      </c>
      <c r="J44" s="85" t="s">
        <v>19</v>
      </c>
      <c r="K44" s="49" t="s">
        <v>20</v>
      </c>
      <c r="L44" s="50" t="s">
        <v>19</v>
      </c>
      <c r="M44" s="51">
        <v>111538.9</v>
      </c>
      <c r="N44" s="50"/>
      <c r="O44" s="52"/>
      <c r="P44" s="24"/>
    </row>
    <row r="45" spans="1:16" ht="15" thickBot="1" x14ac:dyDescent="0.35">
      <c r="A45" s="53"/>
      <c r="B45" s="53"/>
      <c r="C45" s="54"/>
      <c r="D45" s="16"/>
      <c r="E45" s="56"/>
      <c r="F45" s="57"/>
      <c r="G45" s="60"/>
      <c r="H45" s="21"/>
      <c r="I45" s="81" t="s">
        <v>59</v>
      </c>
      <c r="J45" s="82" t="s">
        <v>19</v>
      </c>
      <c r="K45" s="49" t="s">
        <v>20</v>
      </c>
      <c r="L45" s="60"/>
      <c r="M45" s="69"/>
      <c r="N45" s="60"/>
      <c r="O45" s="61"/>
      <c r="P45" s="24"/>
    </row>
    <row r="46" spans="1:16" ht="28.2" thickBot="1" x14ac:dyDescent="0.35">
      <c r="A46" s="53"/>
      <c r="B46" s="53"/>
      <c r="C46" s="54"/>
      <c r="D46" s="16"/>
      <c r="E46" s="56"/>
      <c r="F46" s="57"/>
      <c r="G46" s="60"/>
      <c r="H46" s="21"/>
      <c r="I46" s="59" t="s">
        <v>60</v>
      </c>
      <c r="J46" s="82" t="s">
        <v>19</v>
      </c>
      <c r="K46" s="49" t="s">
        <v>20</v>
      </c>
      <c r="L46" s="60"/>
      <c r="M46" s="69"/>
      <c r="N46" s="60"/>
      <c r="O46" s="61"/>
      <c r="P46" s="24"/>
    </row>
    <row r="47" spans="1:16" ht="15" thickBot="1" x14ac:dyDescent="0.35">
      <c r="A47" s="53"/>
      <c r="B47" s="53"/>
      <c r="C47" s="54"/>
      <c r="D47" s="16"/>
      <c r="E47" s="56"/>
      <c r="F47" s="57"/>
      <c r="G47" s="60"/>
      <c r="H47" s="21"/>
      <c r="I47" s="62" t="s">
        <v>61</v>
      </c>
      <c r="J47" s="82" t="s">
        <v>19</v>
      </c>
      <c r="K47" s="49" t="s">
        <v>20</v>
      </c>
      <c r="L47" s="60"/>
      <c r="M47" s="69"/>
      <c r="N47" s="60"/>
      <c r="O47" s="61"/>
      <c r="P47" s="24"/>
    </row>
    <row r="48" spans="1:16" ht="15" thickBot="1" x14ac:dyDescent="0.35">
      <c r="A48" s="53"/>
      <c r="B48" s="53"/>
      <c r="C48" s="54"/>
      <c r="D48" s="16"/>
      <c r="E48" s="56"/>
      <c r="F48" s="57"/>
      <c r="G48" s="60"/>
      <c r="H48" s="21"/>
      <c r="I48" s="59" t="s">
        <v>62</v>
      </c>
      <c r="J48" s="82" t="s">
        <v>19</v>
      </c>
      <c r="K48" s="49" t="s">
        <v>20</v>
      </c>
      <c r="L48" s="60"/>
      <c r="M48" s="69"/>
      <c r="N48" s="60"/>
      <c r="O48" s="61"/>
      <c r="P48" s="24"/>
    </row>
    <row r="49" spans="1:16" ht="15" thickBot="1" x14ac:dyDescent="0.35">
      <c r="A49" s="53"/>
      <c r="B49" s="53"/>
      <c r="C49" s="54"/>
      <c r="D49" s="16"/>
      <c r="E49" s="56"/>
      <c r="F49" s="57"/>
      <c r="G49" s="60"/>
      <c r="H49" s="21"/>
      <c r="I49" s="59" t="s">
        <v>63</v>
      </c>
      <c r="J49" s="82" t="s">
        <v>19</v>
      </c>
      <c r="K49" s="49" t="s">
        <v>20</v>
      </c>
      <c r="L49" s="60"/>
      <c r="M49" s="69"/>
      <c r="N49" s="60"/>
      <c r="O49" s="61"/>
      <c r="P49" s="24"/>
    </row>
    <row r="50" spans="1:16" ht="15" thickBot="1" x14ac:dyDescent="0.35">
      <c r="A50" s="53"/>
      <c r="B50" s="53"/>
      <c r="C50" s="71"/>
      <c r="D50" s="16"/>
      <c r="E50" s="72"/>
      <c r="F50" s="73"/>
      <c r="G50" s="76"/>
      <c r="H50" s="75"/>
      <c r="I50" s="83" t="s">
        <v>64</v>
      </c>
      <c r="J50" s="86" t="s">
        <v>19</v>
      </c>
      <c r="K50" s="49" t="s">
        <v>20</v>
      </c>
      <c r="L50" s="76"/>
      <c r="M50" s="77"/>
      <c r="N50" s="76"/>
      <c r="O50" s="79"/>
      <c r="P50" s="24"/>
    </row>
    <row r="51" spans="1:16" ht="15" thickBot="1" x14ac:dyDescent="0.35">
      <c r="A51" s="53"/>
      <c r="B51" s="53"/>
      <c r="C51" s="42" t="s">
        <v>67</v>
      </c>
      <c r="D51" s="16">
        <f>D37</f>
        <v>15586</v>
      </c>
      <c r="E51" s="44">
        <v>3</v>
      </c>
      <c r="F51" s="45" t="s">
        <v>68</v>
      </c>
      <c r="G51" s="66" t="s">
        <v>69</v>
      </c>
      <c r="H51" s="47">
        <v>44116</v>
      </c>
      <c r="I51" s="87" t="s">
        <v>70</v>
      </c>
      <c r="J51" s="86" t="s">
        <v>19</v>
      </c>
      <c r="K51" s="49" t="s">
        <v>20</v>
      </c>
      <c r="L51" s="50" t="s">
        <v>19</v>
      </c>
      <c r="M51" s="51">
        <v>100000</v>
      </c>
      <c r="N51" s="67" t="s">
        <v>71</v>
      </c>
      <c r="O51" s="52"/>
      <c r="P51" s="26"/>
    </row>
    <row r="52" spans="1:16" ht="15" thickBot="1" x14ac:dyDescent="0.35">
      <c r="A52" s="53"/>
      <c r="B52" s="53"/>
      <c r="C52" s="54"/>
      <c r="D52" s="16"/>
      <c r="E52" s="56"/>
      <c r="F52" s="57"/>
      <c r="G52" s="68"/>
      <c r="H52" s="21"/>
      <c r="I52" s="87" t="s">
        <v>72</v>
      </c>
      <c r="J52" s="86" t="s">
        <v>19</v>
      </c>
      <c r="K52" s="49" t="s">
        <v>20</v>
      </c>
      <c r="L52" s="60"/>
      <c r="M52" s="60"/>
      <c r="N52" s="70"/>
      <c r="O52" s="61"/>
      <c r="P52" s="26"/>
    </row>
    <row r="53" spans="1:16" ht="15" thickBot="1" x14ac:dyDescent="0.35">
      <c r="A53" s="53"/>
      <c r="B53" s="53"/>
      <c r="C53" s="54"/>
      <c r="D53" s="16"/>
      <c r="E53" s="56"/>
      <c r="F53" s="57"/>
      <c r="G53" s="68"/>
      <c r="H53" s="21"/>
      <c r="I53" s="87" t="s">
        <v>73</v>
      </c>
      <c r="J53" s="86" t="s">
        <v>19</v>
      </c>
      <c r="K53" s="49" t="s">
        <v>20</v>
      </c>
      <c r="L53" s="60"/>
      <c r="M53" s="60"/>
      <c r="N53" s="70"/>
      <c r="O53" s="61"/>
      <c r="P53" s="26"/>
    </row>
    <row r="54" spans="1:16" ht="15" thickBot="1" x14ac:dyDescent="0.35">
      <c r="A54" s="53"/>
      <c r="B54" s="53"/>
      <c r="C54" s="54"/>
      <c r="D54" s="16"/>
      <c r="E54" s="56"/>
      <c r="F54" s="57"/>
      <c r="G54" s="68"/>
      <c r="H54" s="21"/>
      <c r="I54" s="87" t="s">
        <v>74</v>
      </c>
      <c r="J54" s="86" t="s">
        <v>19</v>
      </c>
      <c r="K54" s="49" t="s">
        <v>20</v>
      </c>
      <c r="L54" s="60"/>
      <c r="M54" s="60"/>
      <c r="N54" s="70"/>
      <c r="O54" s="61"/>
      <c r="P54" s="26"/>
    </row>
    <row r="55" spans="1:16" ht="15" thickBot="1" x14ac:dyDescent="0.35">
      <c r="A55" s="53"/>
      <c r="B55" s="53"/>
      <c r="C55" s="54"/>
      <c r="D55" s="16"/>
      <c r="E55" s="56"/>
      <c r="F55" s="57"/>
      <c r="G55" s="68"/>
      <c r="H55" s="21"/>
      <c r="I55" s="87" t="s">
        <v>75</v>
      </c>
      <c r="J55" s="86" t="s">
        <v>19</v>
      </c>
      <c r="K55" s="49" t="s">
        <v>20</v>
      </c>
      <c r="L55" s="60"/>
      <c r="M55" s="60"/>
      <c r="N55" s="70"/>
      <c r="O55" s="61"/>
      <c r="P55" s="26"/>
    </row>
    <row r="56" spans="1:16" ht="15" thickBot="1" x14ac:dyDescent="0.35">
      <c r="A56" s="53"/>
      <c r="B56" s="53"/>
      <c r="C56" s="54"/>
      <c r="D56" s="16"/>
      <c r="E56" s="56"/>
      <c r="F56" s="57"/>
      <c r="G56" s="68"/>
      <c r="H56" s="21"/>
      <c r="I56" s="87" t="s">
        <v>76</v>
      </c>
      <c r="J56" s="86" t="s">
        <v>19</v>
      </c>
      <c r="K56" s="49" t="s">
        <v>20</v>
      </c>
      <c r="L56" s="60"/>
      <c r="M56" s="60"/>
      <c r="N56" s="70"/>
      <c r="O56" s="61"/>
      <c r="P56" s="26"/>
    </row>
    <row r="57" spans="1:16" ht="15" thickBot="1" x14ac:dyDescent="0.35">
      <c r="A57" s="53"/>
      <c r="B57" s="53"/>
      <c r="C57" s="54"/>
      <c r="D57" s="16"/>
      <c r="E57" s="56"/>
      <c r="F57" s="57"/>
      <c r="G57" s="68"/>
      <c r="H57" s="21"/>
      <c r="I57" s="87" t="s">
        <v>77</v>
      </c>
      <c r="J57" s="86" t="s">
        <v>19</v>
      </c>
      <c r="K57" s="49" t="s">
        <v>20</v>
      </c>
      <c r="L57" s="60"/>
      <c r="M57" s="60"/>
      <c r="N57" s="70"/>
      <c r="O57" s="61"/>
      <c r="P57" s="26"/>
    </row>
    <row r="58" spans="1:16" ht="15" thickBot="1" x14ac:dyDescent="0.35">
      <c r="A58" s="53"/>
      <c r="B58" s="53"/>
      <c r="C58" s="54"/>
      <c r="D58" s="16"/>
      <c r="E58" s="56"/>
      <c r="F58" s="57"/>
      <c r="G58" s="68"/>
      <c r="H58" s="21"/>
      <c r="I58" s="87" t="s">
        <v>78</v>
      </c>
      <c r="J58" s="86" t="s">
        <v>19</v>
      </c>
      <c r="K58" s="49" t="s">
        <v>20</v>
      </c>
      <c r="L58" s="60"/>
      <c r="M58" s="60"/>
      <c r="N58" s="70"/>
      <c r="O58" s="61"/>
      <c r="P58" s="26"/>
    </row>
    <row r="59" spans="1:16" ht="15" thickBot="1" x14ac:dyDescent="0.35">
      <c r="A59" s="53"/>
      <c r="B59" s="53"/>
      <c r="C59" s="54"/>
      <c r="D59" s="16"/>
      <c r="E59" s="56"/>
      <c r="F59" s="57"/>
      <c r="G59" s="68"/>
      <c r="H59" s="21"/>
      <c r="I59" s="87" t="s">
        <v>79</v>
      </c>
      <c r="J59" s="86" t="s">
        <v>19</v>
      </c>
      <c r="K59" s="49" t="s">
        <v>20</v>
      </c>
      <c r="L59" s="60"/>
      <c r="M59" s="60"/>
      <c r="N59" s="70"/>
      <c r="O59" s="61"/>
      <c r="P59" s="26"/>
    </row>
    <row r="60" spans="1:16" ht="15" thickBot="1" x14ac:dyDescent="0.35">
      <c r="A60" s="53"/>
      <c r="B60" s="53"/>
      <c r="C60" s="54"/>
      <c r="D60" s="16"/>
      <c r="E60" s="56"/>
      <c r="F60" s="57"/>
      <c r="G60" s="68"/>
      <c r="H60" s="21"/>
      <c r="I60" s="87" t="s">
        <v>80</v>
      </c>
      <c r="J60" s="86" t="s">
        <v>19</v>
      </c>
      <c r="K60" s="49" t="s">
        <v>20</v>
      </c>
      <c r="L60" s="60"/>
      <c r="M60" s="60"/>
      <c r="N60" s="70"/>
      <c r="O60" s="61"/>
      <c r="P60" s="26"/>
    </row>
    <row r="61" spans="1:16" ht="15" thickBot="1" x14ac:dyDescent="0.35">
      <c r="A61" s="53"/>
      <c r="B61" s="53"/>
      <c r="C61" s="54"/>
      <c r="D61" s="16"/>
      <c r="E61" s="56"/>
      <c r="F61" s="57"/>
      <c r="G61" s="68"/>
      <c r="H61" s="21"/>
      <c r="I61" s="87" t="s">
        <v>81</v>
      </c>
      <c r="J61" s="86" t="s">
        <v>19</v>
      </c>
      <c r="K61" s="49" t="s">
        <v>20</v>
      </c>
      <c r="L61" s="60"/>
      <c r="M61" s="60"/>
      <c r="N61" s="70"/>
      <c r="O61" s="61"/>
      <c r="P61" s="26"/>
    </row>
    <row r="62" spans="1:16" ht="15" thickBot="1" x14ac:dyDescent="0.35">
      <c r="A62" s="53"/>
      <c r="B62" s="53"/>
      <c r="C62" s="54"/>
      <c r="D62" s="16"/>
      <c r="E62" s="56"/>
      <c r="F62" s="57"/>
      <c r="G62" s="68"/>
      <c r="H62" s="21"/>
      <c r="I62" s="87" t="s">
        <v>82</v>
      </c>
      <c r="J62" s="86" t="s">
        <v>19</v>
      </c>
      <c r="K62" s="49" t="s">
        <v>20</v>
      </c>
      <c r="L62" s="60"/>
      <c r="M62" s="60"/>
      <c r="N62" s="70"/>
      <c r="O62" s="61"/>
      <c r="P62" s="26"/>
    </row>
    <row r="63" spans="1:16" ht="15" thickBot="1" x14ac:dyDescent="0.35">
      <c r="A63" s="53"/>
      <c r="B63" s="53"/>
      <c r="C63" s="54"/>
      <c r="D63" s="16"/>
      <c r="E63" s="56"/>
      <c r="F63" s="57"/>
      <c r="G63" s="68"/>
      <c r="H63" s="21"/>
      <c r="I63" s="87" t="s">
        <v>83</v>
      </c>
      <c r="J63" s="86" t="s">
        <v>19</v>
      </c>
      <c r="K63" s="49" t="s">
        <v>20</v>
      </c>
      <c r="L63" s="60"/>
      <c r="M63" s="60"/>
      <c r="N63" s="70"/>
      <c r="O63" s="61"/>
      <c r="P63" s="26"/>
    </row>
    <row r="64" spans="1:16" ht="15" thickBot="1" x14ac:dyDescent="0.35">
      <c r="A64" s="53"/>
      <c r="B64" s="53"/>
      <c r="C64" s="54"/>
      <c r="D64" s="16"/>
      <c r="E64" s="56"/>
      <c r="F64" s="57"/>
      <c r="G64" s="68"/>
      <c r="H64" s="21"/>
      <c r="I64" s="83" t="s">
        <v>84</v>
      </c>
      <c r="J64" s="86" t="s">
        <v>19</v>
      </c>
      <c r="K64" s="49" t="s">
        <v>20</v>
      </c>
      <c r="L64" s="60"/>
      <c r="M64" s="60"/>
      <c r="N64" s="70"/>
      <c r="O64" s="61"/>
      <c r="P64" s="26"/>
    </row>
    <row r="65" spans="1:16" ht="15" thickBot="1" x14ac:dyDescent="0.35">
      <c r="A65" s="53"/>
      <c r="B65" s="53"/>
      <c r="C65" s="54"/>
      <c r="D65" s="16"/>
      <c r="E65" s="56"/>
      <c r="F65" s="57"/>
      <c r="G65" s="68"/>
      <c r="H65" s="64"/>
      <c r="I65" s="83" t="s">
        <v>61</v>
      </c>
      <c r="J65" s="86" t="s">
        <v>19</v>
      </c>
      <c r="K65" s="49" t="s">
        <v>20</v>
      </c>
      <c r="L65" s="60"/>
      <c r="M65" s="60"/>
      <c r="N65" s="70"/>
      <c r="O65" s="61"/>
      <c r="P65" s="26"/>
    </row>
    <row r="66" spans="1:16" ht="15" thickBot="1" x14ac:dyDescent="0.35">
      <c r="A66" s="53"/>
      <c r="B66" s="53"/>
      <c r="C66" s="54"/>
      <c r="D66" s="16"/>
      <c r="E66" s="56"/>
      <c r="F66" s="45" t="s">
        <v>85</v>
      </c>
      <c r="G66" s="50" t="s">
        <v>86</v>
      </c>
      <c r="H66" s="47">
        <v>44119</v>
      </c>
      <c r="I66" s="87" t="s">
        <v>70</v>
      </c>
      <c r="J66" s="86" t="s">
        <v>19</v>
      </c>
      <c r="K66" s="49" t="s">
        <v>20</v>
      </c>
      <c r="L66" s="50" t="s">
        <v>19</v>
      </c>
      <c r="M66" s="51">
        <v>101700</v>
      </c>
      <c r="N66" s="50"/>
      <c r="O66" s="52"/>
      <c r="P66" s="26"/>
    </row>
    <row r="67" spans="1:16" ht="15" thickBot="1" x14ac:dyDescent="0.35">
      <c r="A67" s="53"/>
      <c r="B67" s="53"/>
      <c r="C67" s="54"/>
      <c r="D67" s="16"/>
      <c r="E67" s="56"/>
      <c r="F67" s="57"/>
      <c r="G67" s="60"/>
      <c r="H67" s="88"/>
      <c r="I67" s="87" t="s">
        <v>72</v>
      </c>
      <c r="J67" s="86" t="s">
        <v>19</v>
      </c>
      <c r="K67" s="49" t="s">
        <v>20</v>
      </c>
      <c r="L67" s="60"/>
      <c r="M67" s="69"/>
      <c r="N67" s="60"/>
      <c r="O67" s="61"/>
      <c r="P67" s="26"/>
    </row>
    <row r="68" spans="1:16" ht="15" thickBot="1" x14ac:dyDescent="0.35">
      <c r="A68" s="53"/>
      <c r="B68" s="53"/>
      <c r="C68" s="54"/>
      <c r="D68" s="16"/>
      <c r="E68" s="56"/>
      <c r="F68" s="57"/>
      <c r="G68" s="60"/>
      <c r="H68" s="88"/>
      <c r="I68" s="87" t="s">
        <v>73</v>
      </c>
      <c r="J68" s="86" t="s">
        <v>19</v>
      </c>
      <c r="K68" s="49" t="s">
        <v>20</v>
      </c>
      <c r="L68" s="60"/>
      <c r="M68" s="69"/>
      <c r="N68" s="60"/>
      <c r="O68" s="61"/>
      <c r="P68" s="26"/>
    </row>
    <row r="69" spans="1:16" ht="15" thickBot="1" x14ac:dyDescent="0.35">
      <c r="A69" s="53"/>
      <c r="B69" s="53"/>
      <c r="C69" s="54"/>
      <c r="D69" s="16"/>
      <c r="E69" s="56"/>
      <c r="F69" s="57"/>
      <c r="G69" s="60"/>
      <c r="H69" s="88"/>
      <c r="I69" s="87" t="s">
        <v>74</v>
      </c>
      <c r="J69" s="86" t="s">
        <v>19</v>
      </c>
      <c r="K69" s="49" t="s">
        <v>20</v>
      </c>
      <c r="L69" s="60"/>
      <c r="M69" s="69"/>
      <c r="N69" s="60"/>
      <c r="O69" s="61"/>
      <c r="P69" s="26"/>
    </row>
    <row r="70" spans="1:16" ht="15" thickBot="1" x14ac:dyDescent="0.35">
      <c r="A70" s="53"/>
      <c r="B70" s="53"/>
      <c r="C70" s="54"/>
      <c r="D70" s="16"/>
      <c r="E70" s="56"/>
      <c r="F70" s="57"/>
      <c r="G70" s="60"/>
      <c r="H70" s="88"/>
      <c r="I70" s="87" t="s">
        <v>75</v>
      </c>
      <c r="J70" s="86" t="s">
        <v>19</v>
      </c>
      <c r="K70" s="49" t="s">
        <v>20</v>
      </c>
      <c r="L70" s="60"/>
      <c r="M70" s="69"/>
      <c r="N70" s="60"/>
      <c r="O70" s="61"/>
      <c r="P70" s="26"/>
    </row>
    <row r="71" spans="1:16" ht="15" thickBot="1" x14ac:dyDescent="0.35">
      <c r="A71" s="53"/>
      <c r="B71" s="53"/>
      <c r="C71" s="54"/>
      <c r="D71" s="16"/>
      <c r="E71" s="56"/>
      <c r="F71" s="57"/>
      <c r="G71" s="60"/>
      <c r="H71" s="88"/>
      <c r="I71" s="87" t="s">
        <v>76</v>
      </c>
      <c r="J71" s="86" t="s">
        <v>19</v>
      </c>
      <c r="K71" s="49" t="s">
        <v>20</v>
      </c>
      <c r="L71" s="60"/>
      <c r="M71" s="69"/>
      <c r="N71" s="60"/>
      <c r="O71" s="61"/>
      <c r="P71" s="26"/>
    </row>
    <row r="72" spans="1:16" ht="15" thickBot="1" x14ac:dyDescent="0.35">
      <c r="A72" s="53"/>
      <c r="B72" s="53"/>
      <c r="C72" s="54"/>
      <c r="D72" s="16"/>
      <c r="E72" s="56"/>
      <c r="F72" s="57"/>
      <c r="G72" s="60"/>
      <c r="H72" s="88"/>
      <c r="I72" s="87" t="s">
        <v>77</v>
      </c>
      <c r="J72" s="86" t="s">
        <v>19</v>
      </c>
      <c r="K72" s="49" t="s">
        <v>20</v>
      </c>
      <c r="L72" s="60"/>
      <c r="M72" s="69"/>
      <c r="N72" s="60"/>
      <c r="O72" s="61"/>
      <c r="P72" s="26"/>
    </row>
    <row r="73" spans="1:16" ht="15" thickBot="1" x14ac:dyDescent="0.35">
      <c r="A73" s="53"/>
      <c r="B73" s="53"/>
      <c r="C73" s="54"/>
      <c r="D73" s="16"/>
      <c r="E73" s="56"/>
      <c r="F73" s="57"/>
      <c r="G73" s="60"/>
      <c r="H73" s="88"/>
      <c r="I73" s="87" t="s">
        <v>78</v>
      </c>
      <c r="J73" s="86" t="s">
        <v>19</v>
      </c>
      <c r="K73" s="49" t="s">
        <v>20</v>
      </c>
      <c r="L73" s="60"/>
      <c r="M73" s="69"/>
      <c r="N73" s="60"/>
      <c r="O73" s="61"/>
      <c r="P73" s="26"/>
    </row>
    <row r="74" spans="1:16" ht="15" thickBot="1" x14ac:dyDescent="0.35">
      <c r="A74" s="53"/>
      <c r="B74" s="53"/>
      <c r="C74" s="54"/>
      <c r="D74" s="16"/>
      <c r="E74" s="56"/>
      <c r="F74" s="57"/>
      <c r="G74" s="60"/>
      <c r="H74" s="88"/>
      <c r="I74" s="87" t="s">
        <v>79</v>
      </c>
      <c r="J74" s="86" t="s">
        <v>19</v>
      </c>
      <c r="K74" s="49" t="s">
        <v>20</v>
      </c>
      <c r="L74" s="60"/>
      <c r="M74" s="69"/>
      <c r="N74" s="60"/>
      <c r="O74" s="61"/>
      <c r="P74" s="26"/>
    </row>
    <row r="75" spans="1:16" ht="15" thickBot="1" x14ac:dyDescent="0.35">
      <c r="A75" s="53"/>
      <c r="B75" s="53"/>
      <c r="C75" s="54"/>
      <c r="D75" s="16"/>
      <c r="E75" s="56"/>
      <c r="F75" s="57"/>
      <c r="G75" s="60"/>
      <c r="H75" s="21"/>
      <c r="I75" s="87" t="s">
        <v>80</v>
      </c>
      <c r="J75" s="86" t="s">
        <v>19</v>
      </c>
      <c r="K75" s="49" t="s">
        <v>20</v>
      </c>
      <c r="L75" s="60"/>
      <c r="M75" s="69"/>
      <c r="N75" s="60"/>
      <c r="O75" s="61"/>
      <c r="P75" s="26"/>
    </row>
    <row r="76" spans="1:16" ht="15" thickBot="1" x14ac:dyDescent="0.35">
      <c r="A76" s="53"/>
      <c r="B76" s="53"/>
      <c r="C76" s="54"/>
      <c r="D76" s="16"/>
      <c r="E76" s="56"/>
      <c r="F76" s="57"/>
      <c r="G76" s="60"/>
      <c r="H76" s="21"/>
      <c r="I76" s="87" t="s">
        <v>81</v>
      </c>
      <c r="J76" s="86" t="s">
        <v>19</v>
      </c>
      <c r="K76" s="49" t="s">
        <v>20</v>
      </c>
      <c r="L76" s="60"/>
      <c r="M76" s="69"/>
      <c r="N76" s="60"/>
      <c r="O76" s="61"/>
      <c r="P76" s="26"/>
    </row>
    <row r="77" spans="1:16" ht="15" thickBot="1" x14ac:dyDescent="0.35">
      <c r="A77" s="53"/>
      <c r="B77" s="53"/>
      <c r="C77" s="54"/>
      <c r="D77" s="16"/>
      <c r="E77" s="56"/>
      <c r="F77" s="57"/>
      <c r="G77" s="60"/>
      <c r="H77" s="21"/>
      <c r="I77" s="87" t="s">
        <v>82</v>
      </c>
      <c r="J77" s="86" t="s">
        <v>19</v>
      </c>
      <c r="K77" s="49" t="s">
        <v>20</v>
      </c>
      <c r="L77" s="60"/>
      <c r="M77" s="69"/>
      <c r="N77" s="60"/>
      <c r="O77" s="61"/>
      <c r="P77" s="26"/>
    </row>
    <row r="78" spans="1:16" ht="15" thickBot="1" x14ac:dyDescent="0.35">
      <c r="A78" s="53"/>
      <c r="B78" s="53"/>
      <c r="C78" s="54"/>
      <c r="D78" s="16"/>
      <c r="E78" s="56"/>
      <c r="F78" s="57"/>
      <c r="G78" s="60"/>
      <c r="H78" s="21"/>
      <c r="I78" s="87" t="s">
        <v>83</v>
      </c>
      <c r="J78" s="86" t="s">
        <v>19</v>
      </c>
      <c r="K78" s="49" t="s">
        <v>20</v>
      </c>
      <c r="L78" s="60"/>
      <c r="M78" s="69"/>
      <c r="N78" s="60"/>
      <c r="O78" s="61"/>
      <c r="P78" s="26"/>
    </row>
    <row r="79" spans="1:16" ht="15" thickBot="1" x14ac:dyDescent="0.35">
      <c r="A79" s="53"/>
      <c r="B79" s="53"/>
      <c r="C79" s="54"/>
      <c r="D79" s="16"/>
      <c r="E79" s="56"/>
      <c r="F79" s="57"/>
      <c r="G79" s="60"/>
      <c r="H79" s="21"/>
      <c r="I79" s="83" t="s">
        <v>84</v>
      </c>
      <c r="J79" s="86" t="s">
        <v>19</v>
      </c>
      <c r="K79" s="49" t="s">
        <v>20</v>
      </c>
      <c r="L79" s="60"/>
      <c r="M79" s="69"/>
      <c r="N79" s="60"/>
      <c r="O79" s="61"/>
      <c r="P79" s="26"/>
    </row>
    <row r="80" spans="1:16" ht="15" thickBot="1" x14ac:dyDescent="0.35">
      <c r="A80" s="53"/>
      <c r="B80" s="53"/>
      <c r="C80" s="54"/>
      <c r="D80" s="16"/>
      <c r="E80" s="56"/>
      <c r="F80" s="73"/>
      <c r="G80" s="76"/>
      <c r="H80" s="75"/>
      <c r="I80" s="83" t="s">
        <v>61</v>
      </c>
      <c r="J80" s="86" t="s">
        <v>19</v>
      </c>
      <c r="K80" s="49" t="s">
        <v>20</v>
      </c>
      <c r="L80" s="76"/>
      <c r="M80" s="77"/>
      <c r="N80" s="76"/>
      <c r="O80" s="79"/>
      <c r="P80" s="26"/>
    </row>
    <row r="81" spans="1:16" ht="15" thickBot="1" x14ac:dyDescent="0.35">
      <c r="A81" s="53"/>
      <c r="B81" s="53"/>
      <c r="C81" s="54"/>
      <c r="D81" s="16"/>
      <c r="E81" s="56"/>
      <c r="F81" s="45" t="s">
        <v>87</v>
      </c>
      <c r="G81" s="89" t="s">
        <v>88</v>
      </c>
      <c r="H81" s="47">
        <v>44117</v>
      </c>
      <c r="I81" s="87" t="s">
        <v>70</v>
      </c>
      <c r="J81" s="86" t="s">
        <v>19</v>
      </c>
      <c r="K81" s="49" t="s">
        <v>20</v>
      </c>
      <c r="L81" s="50" t="s">
        <v>89</v>
      </c>
      <c r="M81" s="51">
        <v>104000</v>
      </c>
      <c r="N81" s="50"/>
      <c r="O81" s="52"/>
      <c r="P81" s="26"/>
    </row>
    <row r="82" spans="1:16" ht="15" thickBot="1" x14ac:dyDescent="0.35">
      <c r="A82" s="53"/>
      <c r="B82" s="53"/>
      <c r="C82" s="54"/>
      <c r="D82" s="16"/>
      <c r="E82" s="56"/>
      <c r="F82" s="57"/>
      <c r="G82" s="90"/>
      <c r="H82" s="88"/>
      <c r="I82" s="87" t="s">
        <v>72</v>
      </c>
      <c r="J82" s="86" t="s">
        <v>19</v>
      </c>
      <c r="K82" s="49" t="s">
        <v>20</v>
      </c>
      <c r="L82" s="60"/>
      <c r="M82" s="69"/>
      <c r="N82" s="60"/>
      <c r="O82" s="61"/>
      <c r="P82" s="26"/>
    </row>
    <row r="83" spans="1:16" ht="15" thickBot="1" x14ac:dyDescent="0.35">
      <c r="A83" s="53"/>
      <c r="B83" s="53"/>
      <c r="C83" s="54"/>
      <c r="D83" s="16"/>
      <c r="E83" s="56"/>
      <c r="F83" s="57"/>
      <c r="G83" s="90"/>
      <c r="H83" s="88"/>
      <c r="I83" s="87" t="s">
        <v>73</v>
      </c>
      <c r="J83" s="86" t="s">
        <v>19</v>
      </c>
      <c r="K83" s="49" t="s">
        <v>20</v>
      </c>
      <c r="L83" s="60"/>
      <c r="M83" s="69"/>
      <c r="N83" s="60"/>
      <c r="O83" s="61"/>
      <c r="P83" s="26"/>
    </row>
    <row r="84" spans="1:16" ht="15" thickBot="1" x14ac:dyDescent="0.35">
      <c r="A84" s="53"/>
      <c r="B84" s="53"/>
      <c r="C84" s="54"/>
      <c r="D84" s="16"/>
      <c r="E84" s="56"/>
      <c r="F84" s="57"/>
      <c r="G84" s="90"/>
      <c r="H84" s="88"/>
      <c r="I84" s="87" t="s">
        <v>74</v>
      </c>
      <c r="J84" s="86" t="s">
        <v>19</v>
      </c>
      <c r="K84" s="49" t="s">
        <v>20</v>
      </c>
      <c r="L84" s="60"/>
      <c r="M84" s="69"/>
      <c r="N84" s="60"/>
      <c r="O84" s="61"/>
      <c r="P84" s="26"/>
    </row>
    <row r="85" spans="1:16" ht="15" thickBot="1" x14ac:dyDescent="0.35">
      <c r="A85" s="53"/>
      <c r="B85" s="53"/>
      <c r="C85" s="54"/>
      <c r="D85" s="16"/>
      <c r="E85" s="56"/>
      <c r="F85" s="57"/>
      <c r="G85" s="90"/>
      <c r="H85" s="88"/>
      <c r="I85" s="87" t="s">
        <v>75</v>
      </c>
      <c r="J85" s="86" t="s">
        <v>19</v>
      </c>
      <c r="K85" s="49" t="s">
        <v>20</v>
      </c>
      <c r="L85" s="60"/>
      <c r="M85" s="69"/>
      <c r="N85" s="60"/>
      <c r="O85" s="61"/>
      <c r="P85" s="26"/>
    </row>
    <row r="86" spans="1:16" ht="15" thickBot="1" x14ac:dyDescent="0.35">
      <c r="A86" s="53"/>
      <c r="B86" s="53"/>
      <c r="C86" s="54"/>
      <c r="D86" s="16"/>
      <c r="E86" s="56"/>
      <c r="F86" s="57"/>
      <c r="G86" s="90"/>
      <c r="H86" s="88"/>
      <c r="I86" s="87" t="s">
        <v>76</v>
      </c>
      <c r="J86" s="86" t="s">
        <v>19</v>
      </c>
      <c r="K86" s="49" t="s">
        <v>20</v>
      </c>
      <c r="L86" s="60"/>
      <c r="M86" s="69"/>
      <c r="N86" s="60"/>
      <c r="O86" s="61"/>
      <c r="P86" s="26"/>
    </row>
    <row r="87" spans="1:16" ht="15" thickBot="1" x14ac:dyDescent="0.35">
      <c r="A87" s="53"/>
      <c r="B87" s="53"/>
      <c r="C87" s="54"/>
      <c r="D87" s="16"/>
      <c r="E87" s="56"/>
      <c r="F87" s="57"/>
      <c r="G87" s="90"/>
      <c r="H87" s="88"/>
      <c r="I87" s="87" t="s">
        <v>77</v>
      </c>
      <c r="J87" s="86" t="s">
        <v>19</v>
      </c>
      <c r="K87" s="49" t="s">
        <v>20</v>
      </c>
      <c r="L87" s="60"/>
      <c r="M87" s="69"/>
      <c r="N87" s="60"/>
      <c r="O87" s="61"/>
      <c r="P87" s="26"/>
    </row>
    <row r="88" spans="1:16" ht="15" thickBot="1" x14ac:dyDescent="0.35">
      <c r="A88" s="53"/>
      <c r="B88" s="53"/>
      <c r="C88" s="54"/>
      <c r="D88" s="16"/>
      <c r="E88" s="56"/>
      <c r="F88" s="57"/>
      <c r="G88" s="90"/>
      <c r="H88" s="88"/>
      <c r="I88" s="87" t="s">
        <v>78</v>
      </c>
      <c r="J88" s="86" t="s">
        <v>19</v>
      </c>
      <c r="K88" s="49" t="s">
        <v>20</v>
      </c>
      <c r="L88" s="60"/>
      <c r="M88" s="69"/>
      <c r="N88" s="60"/>
      <c r="O88" s="61"/>
      <c r="P88" s="26"/>
    </row>
    <row r="89" spans="1:16" ht="15" thickBot="1" x14ac:dyDescent="0.35">
      <c r="A89" s="53"/>
      <c r="B89" s="53"/>
      <c r="C89" s="54"/>
      <c r="D89" s="16"/>
      <c r="E89" s="56"/>
      <c r="F89" s="57"/>
      <c r="G89" s="90"/>
      <c r="H89" s="88"/>
      <c r="I89" s="87" t="s">
        <v>79</v>
      </c>
      <c r="J89" s="86" t="s">
        <v>19</v>
      </c>
      <c r="K89" s="49" t="s">
        <v>20</v>
      </c>
      <c r="L89" s="60"/>
      <c r="M89" s="69"/>
      <c r="N89" s="60"/>
      <c r="O89" s="61"/>
      <c r="P89" s="26"/>
    </row>
    <row r="90" spans="1:16" ht="15" thickBot="1" x14ac:dyDescent="0.35">
      <c r="A90" s="53"/>
      <c r="B90" s="53"/>
      <c r="C90" s="54"/>
      <c r="D90" s="16"/>
      <c r="E90" s="56"/>
      <c r="F90" s="57"/>
      <c r="G90" s="90"/>
      <c r="H90" s="21"/>
      <c r="I90" s="87" t="s">
        <v>80</v>
      </c>
      <c r="J90" s="86" t="s">
        <v>19</v>
      </c>
      <c r="K90" s="49" t="s">
        <v>20</v>
      </c>
      <c r="L90" s="60"/>
      <c r="M90" s="69"/>
      <c r="N90" s="60"/>
      <c r="O90" s="61"/>
      <c r="P90" s="26"/>
    </row>
    <row r="91" spans="1:16" ht="15" thickBot="1" x14ac:dyDescent="0.35">
      <c r="A91" s="53"/>
      <c r="B91" s="53"/>
      <c r="C91" s="54"/>
      <c r="D91" s="16"/>
      <c r="E91" s="56"/>
      <c r="F91" s="57"/>
      <c r="G91" s="90"/>
      <c r="H91" s="21"/>
      <c r="I91" s="87" t="s">
        <v>81</v>
      </c>
      <c r="J91" s="86" t="s">
        <v>19</v>
      </c>
      <c r="K91" s="49" t="s">
        <v>20</v>
      </c>
      <c r="L91" s="60"/>
      <c r="M91" s="69"/>
      <c r="N91" s="60"/>
      <c r="O91" s="61"/>
      <c r="P91" s="26"/>
    </row>
    <row r="92" spans="1:16" ht="15" thickBot="1" x14ac:dyDescent="0.35">
      <c r="A92" s="53"/>
      <c r="B92" s="53"/>
      <c r="C92" s="54"/>
      <c r="D92" s="16"/>
      <c r="E92" s="56"/>
      <c r="F92" s="57"/>
      <c r="G92" s="90"/>
      <c r="H92" s="21"/>
      <c r="I92" s="87" t="s">
        <v>82</v>
      </c>
      <c r="J92" s="86" t="s">
        <v>19</v>
      </c>
      <c r="K92" s="49" t="s">
        <v>20</v>
      </c>
      <c r="L92" s="60"/>
      <c r="M92" s="69"/>
      <c r="N92" s="60"/>
      <c r="O92" s="61"/>
      <c r="P92" s="26"/>
    </row>
    <row r="93" spans="1:16" ht="15" thickBot="1" x14ac:dyDescent="0.35">
      <c r="A93" s="53"/>
      <c r="B93" s="53"/>
      <c r="C93" s="54"/>
      <c r="D93" s="16"/>
      <c r="E93" s="56"/>
      <c r="F93" s="57"/>
      <c r="G93" s="90"/>
      <c r="H93" s="21"/>
      <c r="I93" s="87" t="s">
        <v>83</v>
      </c>
      <c r="J93" s="86" t="s">
        <v>19</v>
      </c>
      <c r="K93" s="49" t="s">
        <v>20</v>
      </c>
      <c r="L93" s="60"/>
      <c r="M93" s="69"/>
      <c r="N93" s="60"/>
      <c r="O93" s="61"/>
      <c r="P93" s="26"/>
    </row>
    <row r="94" spans="1:16" ht="15" thickBot="1" x14ac:dyDescent="0.35">
      <c r="A94" s="53"/>
      <c r="B94" s="53"/>
      <c r="C94" s="54"/>
      <c r="D94" s="16"/>
      <c r="E94" s="56"/>
      <c r="F94" s="57"/>
      <c r="G94" s="90"/>
      <c r="H94" s="21"/>
      <c r="I94" s="83" t="s">
        <v>84</v>
      </c>
      <c r="J94" s="82" t="s">
        <v>89</v>
      </c>
      <c r="K94" s="49" t="s">
        <v>90</v>
      </c>
      <c r="L94" s="60"/>
      <c r="M94" s="69"/>
      <c r="N94" s="60"/>
      <c r="O94" s="61"/>
      <c r="P94" s="26"/>
    </row>
    <row r="95" spans="1:16" ht="15" thickBot="1" x14ac:dyDescent="0.35">
      <c r="A95" s="53"/>
      <c r="B95" s="53"/>
      <c r="C95" s="71"/>
      <c r="D95" s="16"/>
      <c r="E95" s="72"/>
      <c r="F95" s="73"/>
      <c r="G95" s="91"/>
      <c r="H95" s="75"/>
      <c r="I95" s="83" t="s">
        <v>61</v>
      </c>
      <c r="J95" s="86" t="s">
        <v>19</v>
      </c>
      <c r="K95" s="49" t="s">
        <v>20</v>
      </c>
      <c r="L95" s="76"/>
      <c r="M95" s="77"/>
      <c r="N95" s="76"/>
      <c r="O95" s="79"/>
      <c r="P95" s="26"/>
    </row>
    <row r="96" spans="1:16" ht="15" thickBot="1" x14ac:dyDescent="0.35">
      <c r="A96" s="53"/>
      <c r="B96" s="53"/>
      <c r="C96" s="42" t="s">
        <v>91</v>
      </c>
      <c r="D96" s="16">
        <f>D51</f>
        <v>15586</v>
      </c>
      <c r="E96" s="44">
        <v>1</v>
      </c>
      <c r="F96" s="45" t="s">
        <v>92</v>
      </c>
      <c r="G96" s="66" t="s">
        <v>93</v>
      </c>
      <c r="H96" s="47">
        <v>44116</v>
      </c>
      <c r="I96" s="87" t="s">
        <v>94</v>
      </c>
      <c r="J96" s="86" t="s">
        <v>19</v>
      </c>
      <c r="K96" s="49" t="s">
        <v>20</v>
      </c>
      <c r="L96" s="50" t="s">
        <v>19</v>
      </c>
      <c r="M96" s="51">
        <f>10508*7.4395</f>
        <v>78174.266000000003</v>
      </c>
      <c r="N96" s="50" t="s">
        <v>95</v>
      </c>
      <c r="O96" s="52"/>
      <c r="P96" s="26"/>
    </row>
    <row r="97" spans="1:16" ht="15" thickBot="1" x14ac:dyDescent="0.35">
      <c r="A97" s="53"/>
      <c r="B97" s="53"/>
      <c r="C97" s="54"/>
      <c r="D97" s="16"/>
      <c r="E97" s="56"/>
      <c r="F97" s="57"/>
      <c r="G97" s="68"/>
      <c r="H97" s="21"/>
      <c r="I97" s="87" t="s">
        <v>96</v>
      </c>
      <c r="J97" s="86" t="s">
        <v>19</v>
      </c>
      <c r="K97" s="49" t="s">
        <v>20</v>
      </c>
      <c r="L97" s="60"/>
      <c r="M97" s="60"/>
      <c r="N97" s="60"/>
      <c r="O97" s="61"/>
      <c r="P97" s="26"/>
    </row>
    <row r="98" spans="1:16" ht="15" thickBot="1" x14ac:dyDescent="0.35">
      <c r="A98" s="53"/>
      <c r="B98" s="53"/>
      <c r="C98" s="54"/>
      <c r="D98" s="16"/>
      <c r="E98" s="56"/>
      <c r="F98" s="57"/>
      <c r="G98" s="68"/>
      <c r="H98" s="21"/>
      <c r="I98" s="87" t="s">
        <v>97</v>
      </c>
      <c r="J98" s="86" t="s">
        <v>19</v>
      </c>
      <c r="K98" s="49" t="s">
        <v>20</v>
      </c>
      <c r="L98" s="60"/>
      <c r="M98" s="60"/>
      <c r="N98" s="60"/>
      <c r="O98" s="61"/>
      <c r="P98" s="26"/>
    </row>
    <row r="99" spans="1:16" ht="15" thickBot="1" x14ac:dyDescent="0.35">
      <c r="A99" s="53"/>
      <c r="B99" s="53"/>
      <c r="C99" s="54"/>
      <c r="D99" s="16"/>
      <c r="E99" s="56"/>
      <c r="F99" s="57"/>
      <c r="G99" s="68"/>
      <c r="H99" s="21"/>
      <c r="I99" s="87" t="s">
        <v>98</v>
      </c>
      <c r="J99" s="86" t="s">
        <v>19</v>
      </c>
      <c r="K99" s="49" t="s">
        <v>20</v>
      </c>
      <c r="L99" s="60"/>
      <c r="M99" s="60"/>
      <c r="N99" s="60"/>
      <c r="O99" s="61"/>
      <c r="P99" s="26"/>
    </row>
    <row r="100" spans="1:16" ht="15" thickBot="1" x14ac:dyDescent="0.35">
      <c r="A100" s="53"/>
      <c r="B100" s="53"/>
      <c r="C100" s="54"/>
      <c r="D100" s="16"/>
      <c r="E100" s="56"/>
      <c r="F100" s="57"/>
      <c r="G100" s="68"/>
      <c r="H100" s="21"/>
      <c r="I100" s="87" t="s">
        <v>99</v>
      </c>
      <c r="J100" s="86" t="s">
        <v>19</v>
      </c>
      <c r="K100" s="49" t="s">
        <v>20</v>
      </c>
      <c r="L100" s="60"/>
      <c r="M100" s="60"/>
      <c r="N100" s="60"/>
      <c r="O100" s="61"/>
      <c r="P100" s="26"/>
    </row>
    <row r="101" spans="1:16" ht="15" thickBot="1" x14ac:dyDescent="0.35">
      <c r="A101" s="53"/>
      <c r="B101" s="53"/>
      <c r="C101" s="54"/>
      <c r="D101" s="16"/>
      <c r="E101" s="56"/>
      <c r="F101" s="57"/>
      <c r="G101" s="68"/>
      <c r="H101" s="21"/>
      <c r="I101" s="87" t="s">
        <v>100</v>
      </c>
      <c r="J101" s="86" t="s">
        <v>19</v>
      </c>
      <c r="K101" s="49" t="s">
        <v>20</v>
      </c>
      <c r="L101" s="60"/>
      <c r="M101" s="60"/>
      <c r="N101" s="60"/>
      <c r="O101" s="61"/>
      <c r="P101" s="26"/>
    </row>
    <row r="102" spans="1:16" ht="15" thickBot="1" x14ac:dyDescent="0.35">
      <c r="A102" s="53"/>
      <c r="B102" s="53"/>
      <c r="C102" s="54"/>
      <c r="D102" s="16"/>
      <c r="E102" s="56"/>
      <c r="F102" s="57"/>
      <c r="G102" s="68"/>
      <c r="H102" s="21"/>
      <c r="I102" s="83" t="s">
        <v>101</v>
      </c>
      <c r="J102" s="86" t="s">
        <v>19</v>
      </c>
      <c r="K102" s="49" t="s">
        <v>20</v>
      </c>
      <c r="L102" s="60"/>
      <c r="M102" s="60"/>
      <c r="N102" s="60"/>
      <c r="O102" s="61"/>
      <c r="P102" s="26"/>
    </row>
    <row r="103" spans="1:16" ht="15" thickBot="1" x14ac:dyDescent="0.35">
      <c r="A103" s="53"/>
      <c r="B103" s="53"/>
      <c r="C103" s="54"/>
      <c r="D103" s="43"/>
      <c r="E103" s="56"/>
      <c r="F103" s="57"/>
      <c r="G103" s="68"/>
      <c r="H103" s="64"/>
      <c r="I103" s="92" t="s">
        <v>61</v>
      </c>
      <c r="J103" s="86" t="s">
        <v>19</v>
      </c>
      <c r="K103" s="49" t="s">
        <v>20</v>
      </c>
      <c r="L103" s="60"/>
      <c r="M103" s="60"/>
      <c r="N103" s="60"/>
      <c r="O103" s="61"/>
      <c r="P103" s="26"/>
    </row>
    <row r="104" spans="1:16" ht="15" thickBot="1" x14ac:dyDescent="0.35">
      <c r="A104" s="53"/>
      <c r="B104" s="53"/>
      <c r="C104" s="93" t="s">
        <v>102</v>
      </c>
      <c r="D104" s="16">
        <f>D96</f>
        <v>15586</v>
      </c>
      <c r="E104" s="16">
        <v>4</v>
      </c>
      <c r="F104" s="17" t="s">
        <v>103</v>
      </c>
      <c r="G104" s="21" t="s">
        <v>104</v>
      </c>
      <c r="H104" s="19">
        <v>44116</v>
      </c>
      <c r="I104" s="87" t="s">
        <v>105</v>
      </c>
      <c r="J104" s="86" t="s">
        <v>19</v>
      </c>
      <c r="K104" s="49" t="s">
        <v>20</v>
      </c>
      <c r="L104" s="50" t="s">
        <v>19</v>
      </c>
      <c r="M104" s="51">
        <v>198900</v>
      </c>
      <c r="N104" s="50"/>
      <c r="O104" s="52"/>
      <c r="P104" s="26"/>
    </row>
    <row r="105" spans="1:16" ht="15" thickBot="1" x14ac:dyDescent="0.35">
      <c r="A105" s="53"/>
      <c r="B105" s="53"/>
      <c r="C105" s="93"/>
      <c r="D105" s="16"/>
      <c r="E105" s="21"/>
      <c r="F105" s="17"/>
      <c r="G105" s="21"/>
      <c r="H105" s="21"/>
      <c r="I105" s="87" t="s">
        <v>106</v>
      </c>
      <c r="J105" s="86" t="s">
        <v>19</v>
      </c>
      <c r="K105" s="49" t="s">
        <v>20</v>
      </c>
      <c r="L105" s="60"/>
      <c r="M105" s="60"/>
      <c r="N105" s="60"/>
      <c r="O105" s="61"/>
      <c r="P105" s="26"/>
    </row>
    <row r="106" spans="1:16" ht="15" thickBot="1" x14ac:dyDescent="0.35">
      <c r="A106" s="53"/>
      <c r="B106" s="53"/>
      <c r="C106" s="93"/>
      <c r="D106" s="16"/>
      <c r="E106" s="21"/>
      <c r="F106" s="17"/>
      <c r="G106" s="21"/>
      <c r="H106" s="21"/>
      <c r="I106" s="87" t="s">
        <v>107</v>
      </c>
      <c r="J106" s="86" t="s">
        <v>19</v>
      </c>
      <c r="K106" s="49" t="s">
        <v>20</v>
      </c>
      <c r="L106" s="60"/>
      <c r="M106" s="60"/>
      <c r="N106" s="60"/>
      <c r="O106" s="61"/>
      <c r="P106" s="26"/>
    </row>
    <row r="107" spans="1:16" ht="28.2" thickBot="1" x14ac:dyDescent="0.35">
      <c r="A107" s="53"/>
      <c r="B107" s="53"/>
      <c r="C107" s="93"/>
      <c r="D107" s="16"/>
      <c r="E107" s="21"/>
      <c r="F107" s="17"/>
      <c r="G107" s="21"/>
      <c r="H107" s="21"/>
      <c r="I107" s="94" t="s">
        <v>108</v>
      </c>
      <c r="J107" s="86" t="s">
        <v>19</v>
      </c>
      <c r="K107" s="49" t="s">
        <v>20</v>
      </c>
      <c r="L107" s="60"/>
      <c r="M107" s="60"/>
      <c r="N107" s="60"/>
      <c r="O107" s="61"/>
      <c r="P107" s="26"/>
    </row>
    <row r="108" spans="1:16" ht="15" thickBot="1" x14ac:dyDescent="0.35">
      <c r="A108" s="53"/>
      <c r="B108" s="53"/>
      <c r="C108" s="93"/>
      <c r="D108" s="16"/>
      <c r="E108" s="21"/>
      <c r="F108" s="17"/>
      <c r="G108" s="21"/>
      <c r="H108" s="21"/>
      <c r="I108" s="87" t="s">
        <v>109</v>
      </c>
      <c r="J108" s="86" t="s">
        <v>19</v>
      </c>
      <c r="K108" s="49" t="s">
        <v>20</v>
      </c>
      <c r="L108" s="60"/>
      <c r="M108" s="60"/>
      <c r="N108" s="60"/>
      <c r="O108" s="61"/>
      <c r="P108" s="26"/>
    </row>
    <row r="109" spans="1:16" ht="28.2" thickBot="1" x14ac:dyDescent="0.35">
      <c r="A109" s="53"/>
      <c r="B109" s="53"/>
      <c r="C109" s="93"/>
      <c r="D109" s="16"/>
      <c r="E109" s="21"/>
      <c r="F109" s="17"/>
      <c r="G109" s="21"/>
      <c r="H109" s="21"/>
      <c r="I109" s="94" t="s">
        <v>110</v>
      </c>
      <c r="J109" s="86" t="s">
        <v>19</v>
      </c>
      <c r="K109" s="49" t="s">
        <v>20</v>
      </c>
      <c r="L109" s="60"/>
      <c r="M109" s="60"/>
      <c r="N109" s="60"/>
      <c r="O109" s="61"/>
      <c r="P109" s="26"/>
    </row>
    <row r="110" spans="1:16" ht="15" thickBot="1" x14ac:dyDescent="0.35">
      <c r="A110" s="53"/>
      <c r="B110" s="53"/>
      <c r="C110" s="93"/>
      <c r="D110" s="16"/>
      <c r="E110" s="21"/>
      <c r="F110" s="17"/>
      <c r="G110" s="21"/>
      <c r="H110" s="21"/>
      <c r="I110" s="94" t="s">
        <v>111</v>
      </c>
      <c r="J110" s="86" t="s">
        <v>19</v>
      </c>
      <c r="K110" s="49" t="s">
        <v>20</v>
      </c>
      <c r="L110" s="60"/>
      <c r="M110" s="60"/>
      <c r="N110" s="60"/>
      <c r="O110" s="61"/>
      <c r="P110" s="26"/>
    </row>
    <row r="111" spans="1:16" ht="28.2" thickBot="1" x14ac:dyDescent="0.35">
      <c r="A111" s="53"/>
      <c r="B111" s="53"/>
      <c r="C111" s="93"/>
      <c r="D111" s="16"/>
      <c r="E111" s="21"/>
      <c r="F111" s="17"/>
      <c r="G111" s="21"/>
      <c r="H111" s="21"/>
      <c r="I111" s="94" t="s">
        <v>112</v>
      </c>
      <c r="J111" s="86" t="s">
        <v>19</v>
      </c>
      <c r="K111" s="49" t="s">
        <v>20</v>
      </c>
      <c r="L111" s="60"/>
      <c r="M111" s="60"/>
      <c r="N111" s="60"/>
      <c r="O111" s="61"/>
      <c r="P111" s="26"/>
    </row>
    <row r="112" spans="1:16" ht="15" thickBot="1" x14ac:dyDescent="0.35">
      <c r="A112" s="53"/>
      <c r="B112" s="53"/>
      <c r="C112" s="93"/>
      <c r="D112" s="16"/>
      <c r="E112" s="21"/>
      <c r="F112" s="17"/>
      <c r="G112" s="21"/>
      <c r="H112" s="21"/>
      <c r="I112" s="87" t="s">
        <v>113</v>
      </c>
      <c r="J112" s="86" t="s">
        <v>19</v>
      </c>
      <c r="K112" s="49" t="s">
        <v>20</v>
      </c>
      <c r="L112" s="60"/>
      <c r="M112" s="60"/>
      <c r="N112" s="60"/>
      <c r="O112" s="61"/>
      <c r="P112" s="26"/>
    </row>
    <row r="113" spans="1:16" ht="15" thickBot="1" x14ac:dyDescent="0.35">
      <c r="A113" s="53"/>
      <c r="B113" s="53"/>
      <c r="C113" s="93"/>
      <c r="D113" s="16"/>
      <c r="E113" s="21"/>
      <c r="F113" s="17"/>
      <c r="G113" s="21"/>
      <c r="H113" s="21"/>
      <c r="I113" s="87" t="s">
        <v>114</v>
      </c>
      <c r="J113" s="86" t="s">
        <v>19</v>
      </c>
      <c r="K113" s="49" t="s">
        <v>20</v>
      </c>
      <c r="L113" s="60"/>
      <c r="M113" s="60"/>
      <c r="N113" s="60"/>
      <c r="O113" s="61"/>
      <c r="P113" s="26"/>
    </row>
    <row r="114" spans="1:16" ht="15" thickBot="1" x14ac:dyDescent="0.35">
      <c r="A114" s="53"/>
      <c r="B114" s="53"/>
      <c r="C114" s="93"/>
      <c r="D114" s="16"/>
      <c r="E114" s="21"/>
      <c r="F114" s="17"/>
      <c r="G114" s="21"/>
      <c r="H114" s="21"/>
      <c r="I114" s="95" t="s">
        <v>115</v>
      </c>
      <c r="J114" s="86" t="s">
        <v>19</v>
      </c>
      <c r="K114" s="49" t="s">
        <v>20</v>
      </c>
      <c r="L114" s="60"/>
      <c r="M114" s="60"/>
      <c r="N114" s="60"/>
      <c r="O114" s="61"/>
      <c r="P114" s="26"/>
    </row>
    <row r="115" spans="1:16" ht="83.4" thickBot="1" x14ac:dyDescent="0.35">
      <c r="A115" s="53"/>
      <c r="B115" s="53"/>
      <c r="C115" s="93"/>
      <c r="D115" s="16"/>
      <c r="E115" s="21"/>
      <c r="F115" s="17"/>
      <c r="G115" s="21"/>
      <c r="H115" s="21"/>
      <c r="I115" s="94" t="s">
        <v>116</v>
      </c>
      <c r="J115" s="86" t="s">
        <v>19</v>
      </c>
      <c r="K115" s="49" t="s">
        <v>20</v>
      </c>
      <c r="L115" s="60"/>
      <c r="M115" s="60"/>
      <c r="N115" s="60"/>
      <c r="O115" s="61"/>
      <c r="P115" s="26"/>
    </row>
    <row r="116" spans="1:16" ht="15" thickBot="1" x14ac:dyDescent="0.35">
      <c r="A116" s="53"/>
      <c r="B116" s="53"/>
      <c r="C116" s="93"/>
      <c r="D116" s="16"/>
      <c r="E116" s="21"/>
      <c r="F116" s="17"/>
      <c r="G116" s="21"/>
      <c r="H116" s="21"/>
      <c r="I116" s="95" t="s">
        <v>117</v>
      </c>
      <c r="J116" s="86" t="s">
        <v>19</v>
      </c>
      <c r="K116" s="49" t="s">
        <v>20</v>
      </c>
      <c r="L116" s="60"/>
      <c r="M116" s="60"/>
      <c r="N116" s="60"/>
      <c r="O116" s="61"/>
      <c r="P116" s="26"/>
    </row>
    <row r="117" spans="1:16" ht="15" thickBot="1" x14ac:dyDescent="0.35">
      <c r="A117" s="53"/>
      <c r="B117" s="53"/>
      <c r="C117" s="93"/>
      <c r="D117" s="16"/>
      <c r="E117" s="21"/>
      <c r="F117" s="17"/>
      <c r="G117" s="21"/>
      <c r="H117" s="21"/>
      <c r="I117" s="95" t="s">
        <v>118</v>
      </c>
      <c r="J117" s="86" t="s">
        <v>19</v>
      </c>
      <c r="K117" s="49" t="s">
        <v>20</v>
      </c>
      <c r="L117" s="60"/>
      <c r="M117" s="60"/>
      <c r="N117" s="60"/>
      <c r="O117" s="61"/>
      <c r="P117" s="26"/>
    </row>
    <row r="118" spans="1:16" ht="28.2" thickBot="1" x14ac:dyDescent="0.35">
      <c r="A118" s="53"/>
      <c r="B118" s="53"/>
      <c r="C118" s="93"/>
      <c r="D118" s="16"/>
      <c r="E118" s="21"/>
      <c r="F118" s="17"/>
      <c r="G118" s="21"/>
      <c r="H118" s="21"/>
      <c r="I118" s="96" t="s">
        <v>119</v>
      </c>
      <c r="J118" s="86" t="s">
        <v>19</v>
      </c>
      <c r="K118" s="49" t="s">
        <v>20</v>
      </c>
      <c r="L118" s="60"/>
      <c r="M118" s="60"/>
      <c r="N118" s="60"/>
      <c r="O118" s="61"/>
      <c r="P118" s="26"/>
    </row>
    <row r="119" spans="1:16" ht="15" thickBot="1" x14ac:dyDescent="0.35">
      <c r="A119" s="53"/>
      <c r="B119" s="53"/>
      <c r="C119" s="93"/>
      <c r="D119" s="16"/>
      <c r="E119" s="21"/>
      <c r="F119" s="17" t="s">
        <v>120</v>
      </c>
      <c r="G119" s="21" t="s">
        <v>121</v>
      </c>
      <c r="H119" s="19">
        <v>44113</v>
      </c>
      <c r="I119" s="87" t="s">
        <v>105</v>
      </c>
      <c r="J119" s="86" t="s">
        <v>19</v>
      </c>
      <c r="K119" s="49" t="s">
        <v>20</v>
      </c>
      <c r="L119" s="50" t="s">
        <v>19</v>
      </c>
      <c r="M119" s="51">
        <v>203350</v>
      </c>
      <c r="N119" s="50"/>
      <c r="O119" s="52"/>
      <c r="P119" s="26"/>
    </row>
    <row r="120" spans="1:16" ht="15" thickBot="1" x14ac:dyDescent="0.35">
      <c r="A120" s="53"/>
      <c r="B120" s="53"/>
      <c r="C120" s="93"/>
      <c r="D120" s="16"/>
      <c r="E120" s="21"/>
      <c r="F120" s="17"/>
      <c r="G120" s="21"/>
      <c r="H120" s="21"/>
      <c r="I120" s="87" t="s">
        <v>106</v>
      </c>
      <c r="J120" s="86" t="s">
        <v>19</v>
      </c>
      <c r="K120" s="49" t="s">
        <v>20</v>
      </c>
      <c r="L120" s="60"/>
      <c r="M120" s="69"/>
      <c r="N120" s="60"/>
      <c r="O120" s="61"/>
      <c r="P120" s="26"/>
    </row>
    <row r="121" spans="1:16" ht="15" thickBot="1" x14ac:dyDescent="0.35">
      <c r="A121" s="53"/>
      <c r="B121" s="53"/>
      <c r="C121" s="93"/>
      <c r="D121" s="16"/>
      <c r="E121" s="21"/>
      <c r="F121" s="17"/>
      <c r="G121" s="21"/>
      <c r="H121" s="21"/>
      <c r="I121" s="87" t="s">
        <v>107</v>
      </c>
      <c r="J121" s="86" t="s">
        <v>19</v>
      </c>
      <c r="K121" s="49" t="s">
        <v>20</v>
      </c>
      <c r="L121" s="60"/>
      <c r="M121" s="69"/>
      <c r="N121" s="60"/>
      <c r="O121" s="61"/>
      <c r="P121" s="26"/>
    </row>
    <row r="122" spans="1:16" ht="28.2" thickBot="1" x14ac:dyDescent="0.35">
      <c r="A122" s="53"/>
      <c r="B122" s="53"/>
      <c r="C122" s="93"/>
      <c r="D122" s="16"/>
      <c r="E122" s="21"/>
      <c r="F122" s="17"/>
      <c r="G122" s="21"/>
      <c r="H122" s="21"/>
      <c r="I122" s="94" t="s">
        <v>108</v>
      </c>
      <c r="J122" s="86" t="s">
        <v>19</v>
      </c>
      <c r="K122" s="49" t="s">
        <v>20</v>
      </c>
      <c r="L122" s="60"/>
      <c r="M122" s="69"/>
      <c r="N122" s="60"/>
      <c r="O122" s="61"/>
      <c r="P122" s="26"/>
    </row>
    <row r="123" spans="1:16" ht="15" thickBot="1" x14ac:dyDescent="0.35">
      <c r="A123" s="53"/>
      <c r="B123" s="53"/>
      <c r="C123" s="93"/>
      <c r="D123" s="16"/>
      <c r="E123" s="21"/>
      <c r="F123" s="17"/>
      <c r="G123" s="21"/>
      <c r="H123" s="21"/>
      <c r="I123" s="87" t="s">
        <v>109</v>
      </c>
      <c r="J123" s="86" t="s">
        <v>19</v>
      </c>
      <c r="K123" s="49" t="s">
        <v>20</v>
      </c>
      <c r="L123" s="60"/>
      <c r="M123" s="69"/>
      <c r="N123" s="60"/>
      <c r="O123" s="61"/>
      <c r="P123" s="26"/>
    </row>
    <row r="124" spans="1:16" ht="28.2" thickBot="1" x14ac:dyDescent="0.35">
      <c r="A124" s="53"/>
      <c r="B124" s="53"/>
      <c r="C124" s="93"/>
      <c r="D124" s="16"/>
      <c r="E124" s="21"/>
      <c r="F124" s="17"/>
      <c r="G124" s="21"/>
      <c r="H124" s="21"/>
      <c r="I124" s="94" t="s">
        <v>110</v>
      </c>
      <c r="J124" s="86" t="s">
        <v>19</v>
      </c>
      <c r="K124" s="49" t="s">
        <v>20</v>
      </c>
      <c r="L124" s="60"/>
      <c r="M124" s="69"/>
      <c r="N124" s="60"/>
      <c r="O124" s="61"/>
      <c r="P124" s="26"/>
    </row>
    <row r="125" spans="1:16" ht="15" thickBot="1" x14ac:dyDescent="0.35">
      <c r="A125" s="53"/>
      <c r="B125" s="53"/>
      <c r="C125" s="93"/>
      <c r="D125" s="16"/>
      <c r="E125" s="21"/>
      <c r="F125" s="17"/>
      <c r="G125" s="21"/>
      <c r="H125" s="21"/>
      <c r="I125" s="94" t="s">
        <v>111</v>
      </c>
      <c r="J125" s="86" t="s">
        <v>19</v>
      </c>
      <c r="K125" s="49" t="s">
        <v>20</v>
      </c>
      <c r="L125" s="60"/>
      <c r="M125" s="69"/>
      <c r="N125" s="60"/>
      <c r="O125" s="61"/>
      <c r="P125" s="26"/>
    </row>
    <row r="126" spans="1:16" ht="28.2" thickBot="1" x14ac:dyDescent="0.35">
      <c r="A126" s="53"/>
      <c r="B126" s="53"/>
      <c r="C126" s="93"/>
      <c r="D126" s="16"/>
      <c r="E126" s="21"/>
      <c r="F126" s="17"/>
      <c r="G126" s="21"/>
      <c r="H126" s="21"/>
      <c r="I126" s="94" t="s">
        <v>112</v>
      </c>
      <c r="J126" s="86" t="s">
        <v>19</v>
      </c>
      <c r="K126" s="49" t="s">
        <v>20</v>
      </c>
      <c r="L126" s="60"/>
      <c r="M126" s="69"/>
      <c r="N126" s="60"/>
      <c r="O126" s="61"/>
      <c r="P126" s="26"/>
    </row>
    <row r="127" spans="1:16" ht="15" thickBot="1" x14ac:dyDescent="0.35">
      <c r="A127" s="53"/>
      <c r="B127" s="53"/>
      <c r="C127" s="93"/>
      <c r="D127" s="16"/>
      <c r="E127" s="21"/>
      <c r="F127" s="17"/>
      <c r="G127" s="21"/>
      <c r="H127" s="21"/>
      <c r="I127" s="87" t="s">
        <v>113</v>
      </c>
      <c r="J127" s="86" t="s">
        <v>19</v>
      </c>
      <c r="K127" s="49" t="s">
        <v>20</v>
      </c>
      <c r="L127" s="60"/>
      <c r="M127" s="69"/>
      <c r="N127" s="60"/>
      <c r="O127" s="61"/>
      <c r="P127" s="26"/>
    </row>
    <row r="128" spans="1:16" ht="15" thickBot="1" x14ac:dyDescent="0.35">
      <c r="A128" s="53"/>
      <c r="B128" s="53"/>
      <c r="C128" s="93"/>
      <c r="D128" s="16"/>
      <c r="E128" s="21"/>
      <c r="F128" s="17"/>
      <c r="G128" s="21"/>
      <c r="H128" s="21"/>
      <c r="I128" s="87" t="s">
        <v>114</v>
      </c>
      <c r="J128" s="86" t="s">
        <v>19</v>
      </c>
      <c r="K128" s="49" t="s">
        <v>20</v>
      </c>
      <c r="L128" s="60"/>
      <c r="M128" s="69"/>
      <c r="N128" s="60"/>
      <c r="O128" s="61"/>
      <c r="P128" s="26"/>
    </row>
    <row r="129" spans="1:16" ht="15" thickBot="1" x14ac:dyDescent="0.35">
      <c r="A129" s="53"/>
      <c r="B129" s="53"/>
      <c r="C129" s="93"/>
      <c r="D129" s="16"/>
      <c r="E129" s="21"/>
      <c r="F129" s="17"/>
      <c r="G129" s="21"/>
      <c r="H129" s="21"/>
      <c r="I129" s="95" t="s">
        <v>115</v>
      </c>
      <c r="J129" s="86" t="s">
        <v>19</v>
      </c>
      <c r="K129" s="49" t="s">
        <v>20</v>
      </c>
      <c r="L129" s="60"/>
      <c r="M129" s="69"/>
      <c r="N129" s="60"/>
      <c r="O129" s="61"/>
      <c r="P129" s="26"/>
    </row>
    <row r="130" spans="1:16" ht="83.4" thickBot="1" x14ac:dyDescent="0.35">
      <c r="A130" s="53"/>
      <c r="B130" s="53"/>
      <c r="C130" s="93"/>
      <c r="D130" s="16"/>
      <c r="E130" s="21"/>
      <c r="F130" s="17"/>
      <c r="G130" s="21"/>
      <c r="H130" s="21"/>
      <c r="I130" s="94" t="s">
        <v>116</v>
      </c>
      <c r="J130" s="86" t="s">
        <v>19</v>
      </c>
      <c r="K130" s="49" t="s">
        <v>20</v>
      </c>
      <c r="L130" s="60"/>
      <c r="M130" s="69"/>
      <c r="N130" s="60"/>
      <c r="O130" s="61"/>
      <c r="P130" s="26"/>
    </row>
    <row r="131" spans="1:16" ht="15" thickBot="1" x14ac:dyDescent="0.35">
      <c r="A131" s="53"/>
      <c r="B131" s="53"/>
      <c r="C131" s="93"/>
      <c r="D131" s="16"/>
      <c r="E131" s="21"/>
      <c r="F131" s="17"/>
      <c r="G131" s="21"/>
      <c r="H131" s="21"/>
      <c r="I131" s="95" t="s">
        <v>117</v>
      </c>
      <c r="J131" s="86" t="s">
        <v>19</v>
      </c>
      <c r="K131" s="49" t="s">
        <v>20</v>
      </c>
      <c r="L131" s="60"/>
      <c r="M131" s="69"/>
      <c r="N131" s="60"/>
      <c r="O131" s="61"/>
      <c r="P131" s="26"/>
    </row>
    <row r="132" spans="1:16" ht="15" thickBot="1" x14ac:dyDescent="0.35">
      <c r="A132" s="53"/>
      <c r="B132" s="53"/>
      <c r="C132" s="93"/>
      <c r="D132" s="16"/>
      <c r="E132" s="21"/>
      <c r="F132" s="17"/>
      <c r="G132" s="21"/>
      <c r="H132" s="21"/>
      <c r="I132" s="95" t="s">
        <v>118</v>
      </c>
      <c r="J132" s="86" t="s">
        <v>19</v>
      </c>
      <c r="K132" s="49" t="s">
        <v>20</v>
      </c>
      <c r="L132" s="60"/>
      <c r="M132" s="69"/>
      <c r="N132" s="60"/>
      <c r="O132" s="61"/>
      <c r="P132" s="26"/>
    </row>
    <row r="133" spans="1:16" ht="28.2" thickBot="1" x14ac:dyDescent="0.35">
      <c r="A133" s="53"/>
      <c r="B133" s="53"/>
      <c r="C133" s="93"/>
      <c r="D133" s="16"/>
      <c r="E133" s="21"/>
      <c r="F133" s="17"/>
      <c r="G133" s="21"/>
      <c r="H133" s="21"/>
      <c r="I133" s="96" t="s">
        <v>119</v>
      </c>
      <c r="J133" s="86" t="s">
        <v>19</v>
      </c>
      <c r="K133" s="49" t="s">
        <v>20</v>
      </c>
      <c r="L133" s="76"/>
      <c r="M133" s="77"/>
      <c r="N133" s="76"/>
      <c r="O133" s="79"/>
      <c r="P133" s="26"/>
    </row>
    <row r="134" spans="1:16" ht="15" thickBot="1" x14ac:dyDescent="0.35">
      <c r="A134" s="53"/>
      <c r="B134" s="53"/>
      <c r="C134" s="93"/>
      <c r="D134" s="16"/>
      <c r="E134" s="21"/>
      <c r="F134" s="17" t="s">
        <v>122</v>
      </c>
      <c r="G134" s="21" t="s">
        <v>123</v>
      </c>
      <c r="H134" s="19">
        <v>44112</v>
      </c>
      <c r="I134" s="87" t="s">
        <v>105</v>
      </c>
      <c r="J134" s="86" t="s">
        <v>19</v>
      </c>
      <c r="K134" s="49" t="s">
        <v>20</v>
      </c>
      <c r="L134" s="50" t="s">
        <v>19</v>
      </c>
      <c r="M134" s="51">
        <v>204300</v>
      </c>
      <c r="N134" s="50"/>
      <c r="O134" s="52"/>
      <c r="P134" s="26"/>
    </row>
    <row r="135" spans="1:16" ht="15" thickBot="1" x14ac:dyDescent="0.35">
      <c r="A135" s="53"/>
      <c r="B135" s="53"/>
      <c r="C135" s="93"/>
      <c r="D135" s="16"/>
      <c r="E135" s="21"/>
      <c r="F135" s="17"/>
      <c r="G135" s="21"/>
      <c r="H135" s="21"/>
      <c r="I135" s="87" t="s">
        <v>106</v>
      </c>
      <c r="J135" s="86" t="s">
        <v>19</v>
      </c>
      <c r="K135" s="49" t="s">
        <v>20</v>
      </c>
      <c r="L135" s="60"/>
      <c r="M135" s="69"/>
      <c r="N135" s="60"/>
      <c r="O135" s="61"/>
      <c r="P135" s="26"/>
    </row>
    <row r="136" spans="1:16" ht="15" thickBot="1" x14ac:dyDescent="0.35">
      <c r="A136" s="53"/>
      <c r="B136" s="53"/>
      <c r="C136" s="93"/>
      <c r="D136" s="16"/>
      <c r="E136" s="21"/>
      <c r="F136" s="17"/>
      <c r="G136" s="21"/>
      <c r="H136" s="21"/>
      <c r="I136" s="87" t="s">
        <v>107</v>
      </c>
      <c r="J136" s="86" t="s">
        <v>19</v>
      </c>
      <c r="K136" s="49" t="s">
        <v>20</v>
      </c>
      <c r="L136" s="60"/>
      <c r="M136" s="69"/>
      <c r="N136" s="60"/>
      <c r="O136" s="61"/>
      <c r="P136" s="26"/>
    </row>
    <row r="137" spans="1:16" ht="28.2" thickBot="1" x14ac:dyDescent="0.35">
      <c r="A137" s="53"/>
      <c r="B137" s="53"/>
      <c r="C137" s="93"/>
      <c r="D137" s="16"/>
      <c r="E137" s="21"/>
      <c r="F137" s="17"/>
      <c r="G137" s="21"/>
      <c r="H137" s="21"/>
      <c r="I137" s="94" t="s">
        <v>108</v>
      </c>
      <c r="J137" s="86" t="s">
        <v>19</v>
      </c>
      <c r="K137" s="49" t="s">
        <v>20</v>
      </c>
      <c r="L137" s="60"/>
      <c r="M137" s="69"/>
      <c r="N137" s="60"/>
      <c r="O137" s="61"/>
      <c r="P137" s="26"/>
    </row>
    <row r="138" spans="1:16" ht="15" thickBot="1" x14ac:dyDescent="0.35">
      <c r="A138" s="53"/>
      <c r="B138" s="53"/>
      <c r="C138" s="93"/>
      <c r="D138" s="16"/>
      <c r="E138" s="21"/>
      <c r="F138" s="17"/>
      <c r="G138" s="21"/>
      <c r="H138" s="21"/>
      <c r="I138" s="87" t="s">
        <v>109</v>
      </c>
      <c r="J138" s="86" t="s">
        <v>19</v>
      </c>
      <c r="K138" s="49" t="s">
        <v>20</v>
      </c>
      <c r="L138" s="60"/>
      <c r="M138" s="69"/>
      <c r="N138" s="60"/>
      <c r="O138" s="61"/>
      <c r="P138" s="26"/>
    </row>
    <row r="139" spans="1:16" ht="28.2" thickBot="1" x14ac:dyDescent="0.35">
      <c r="A139" s="53"/>
      <c r="B139" s="53"/>
      <c r="C139" s="93"/>
      <c r="D139" s="16"/>
      <c r="E139" s="21"/>
      <c r="F139" s="17"/>
      <c r="G139" s="21"/>
      <c r="H139" s="21"/>
      <c r="I139" s="94" t="s">
        <v>110</v>
      </c>
      <c r="J139" s="86" t="s">
        <v>19</v>
      </c>
      <c r="K139" s="49" t="s">
        <v>20</v>
      </c>
      <c r="L139" s="60"/>
      <c r="M139" s="69"/>
      <c r="N139" s="60"/>
      <c r="O139" s="61"/>
      <c r="P139" s="26"/>
    </row>
    <row r="140" spans="1:16" ht="15" thickBot="1" x14ac:dyDescent="0.35">
      <c r="A140" s="53"/>
      <c r="B140" s="53"/>
      <c r="C140" s="93"/>
      <c r="D140" s="16"/>
      <c r="E140" s="21"/>
      <c r="F140" s="17"/>
      <c r="G140" s="21"/>
      <c r="H140" s="21"/>
      <c r="I140" s="94" t="s">
        <v>111</v>
      </c>
      <c r="J140" s="86" t="s">
        <v>19</v>
      </c>
      <c r="K140" s="49" t="s">
        <v>20</v>
      </c>
      <c r="L140" s="60"/>
      <c r="M140" s="69"/>
      <c r="N140" s="60"/>
      <c r="O140" s="61"/>
      <c r="P140" s="26"/>
    </row>
    <row r="141" spans="1:16" ht="28.2" thickBot="1" x14ac:dyDescent="0.35">
      <c r="A141" s="53"/>
      <c r="B141" s="53"/>
      <c r="C141" s="93"/>
      <c r="D141" s="16"/>
      <c r="E141" s="21"/>
      <c r="F141" s="17"/>
      <c r="G141" s="21"/>
      <c r="H141" s="21"/>
      <c r="I141" s="94" t="s">
        <v>112</v>
      </c>
      <c r="J141" s="86" t="s">
        <v>19</v>
      </c>
      <c r="K141" s="49" t="s">
        <v>20</v>
      </c>
      <c r="L141" s="60"/>
      <c r="M141" s="69"/>
      <c r="N141" s="60"/>
      <c r="O141" s="61"/>
      <c r="P141" s="26"/>
    </row>
    <row r="142" spans="1:16" ht="15" thickBot="1" x14ac:dyDescent="0.35">
      <c r="A142" s="53"/>
      <c r="B142" s="53"/>
      <c r="C142" s="93"/>
      <c r="D142" s="16"/>
      <c r="E142" s="21"/>
      <c r="F142" s="17"/>
      <c r="G142" s="21"/>
      <c r="H142" s="21"/>
      <c r="I142" s="87" t="s">
        <v>113</v>
      </c>
      <c r="J142" s="86" t="s">
        <v>19</v>
      </c>
      <c r="K142" s="49" t="s">
        <v>20</v>
      </c>
      <c r="L142" s="60"/>
      <c r="M142" s="69"/>
      <c r="N142" s="60"/>
      <c r="O142" s="61"/>
      <c r="P142" s="26"/>
    </row>
    <row r="143" spans="1:16" ht="15" thickBot="1" x14ac:dyDescent="0.35">
      <c r="A143" s="53"/>
      <c r="B143" s="53"/>
      <c r="C143" s="93"/>
      <c r="D143" s="16"/>
      <c r="E143" s="21"/>
      <c r="F143" s="17"/>
      <c r="G143" s="21"/>
      <c r="H143" s="21"/>
      <c r="I143" s="87" t="s">
        <v>114</v>
      </c>
      <c r="J143" s="86" t="s">
        <v>19</v>
      </c>
      <c r="K143" s="49" t="s">
        <v>20</v>
      </c>
      <c r="L143" s="60"/>
      <c r="M143" s="69"/>
      <c r="N143" s="60"/>
      <c r="O143" s="61"/>
      <c r="P143" s="26"/>
    </row>
    <row r="144" spans="1:16" ht="15" thickBot="1" x14ac:dyDescent="0.35">
      <c r="A144" s="53"/>
      <c r="B144" s="53"/>
      <c r="C144" s="93"/>
      <c r="D144" s="16"/>
      <c r="E144" s="21"/>
      <c r="F144" s="17"/>
      <c r="G144" s="21"/>
      <c r="H144" s="21"/>
      <c r="I144" s="95" t="s">
        <v>115</v>
      </c>
      <c r="J144" s="86" t="s">
        <v>19</v>
      </c>
      <c r="K144" s="49" t="s">
        <v>20</v>
      </c>
      <c r="L144" s="60"/>
      <c r="M144" s="69"/>
      <c r="N144" s="60"/>
      <c r="O144" s="61"/>
      <c r="P144" s="26"/>
    </row>
    <row r="145" spans="1:16" ht="83.4" thickBot="1" x14ac:dyDescent="0.35">
      <c r="A145" s="53"/>
      <c r="B145" s="53"/>
      <c r="C145" s="93"/>
      <c r="D145" s="16"/>
      <c r="E145" s="21"/>
      <c r="F145" s="17"/>
      <c r="G145" s="21"/>
      <c r="H145" s="21"/>
      <c r="I145" s="94" t="s">
        <v>116</v>
      </c>
      <c r="J145" s="86" t="s">
        <v>19</v>
      </c>
      <c r="K145" s="49" t="s">
        <v>20</v>
      </c>
      <c r="L145" s="60"/>
      <c r="M145" s="69"/>
      <c r="N145" s="60"/>
      <c r="O145" s="61"/>
      <c r="P145" s="26"/>
    </row>
    <row r="146" spans="1:16" ht="15" thickBot="1" x14ac:dyDescent="0.35">
      <c r="A146" s="53"/>
      <c r="B146" s="53"/>
      <c r="C146" s="93"/>
      <c r="D146" s="16"/>
      <c r="E146" s="21"/>
      <c r="F146" s="17"/>
      <c r="G146" s="21"/>
      <c r="H146" s="21"/>
      <c r="I146" s="95" t="s">
        <v>117</v>
      </c>
      <c r="J146" s="86" t="s">
        <v>19</v>
      </c>
      <c r="K146" s="49" t="s">
        <v>20</v>
      </c>
      <c r="L146" s="60"/>
      <c r="M146" s="69"/>
      <c r="N146" s="60"/>
      <c r="O146" s="61"/>
      <c r="P146" s="26"/>
    </row>
    <row r="147" spans="1:16" ht="15" thickBot="1" x14ac:dyDescent="0.35">
      <c r="A147" s="53"/>
      <c r="B147" s="53"/>
      <c r="C147" s="93"/>
      <c r="D147" s="16"/>
      <c r="E147" s="21"/>
      <c r="F147" s="17"/>
      <c r="G147" s="21"/>
      <c r="H147" s="21"/>
      <c r="I147" s="95" t="s">
        <v>118</v>
      </c>
      <c r="J147" s="86" t="s">
        <v>19</v>
      </c>
      <c r="K147" s="49" t="s">
        <v>20</v>
      </c>
      <c r="L147" s="60"/>
      <c r="M147" s="69"/>
      <c r="N147" s="60"/>
      <c r="O147" s="61"/>
      <c r="P147" s="26"/>
    </row>
    <row r="148" spans="1:16" ht="28.2" thickBot="1" x14ac:dyDescent="0.35">
      <c r="A148" s="53"/>
      <c r="B148" s="53"/>
      <c r="C148" s="93"/>
      <c r="D148" s="16"/>
      <c r="E148" s="21"/>
      <c r="F148" s="17"/>
      <c r="G148" s="21"/>
      <c r="H148" s="21"/>
      <c r="I148" s="96" t="s">
        <v>119</v>
      </c>
      <c r="J148" s="86" t="s">
        <v>19</v>
      </c>
      <c r="K148" s="49" t="s">
        <v>20</v>
      </c>
      <c r="L148" s="76"/>
      <c r="M148" s="77"/>
      <c r="N148" s="76"/>
      <c r="O148" s="79"/>
      <c r="P148" s="26"/>
    </row>
    <row r="149" spans="1:16" ht="15" thickBot="1" x14ac:dyDescent="0.35">
      <c r="A149" s="53"/>
      <c r="B149" s="53"/>
      <c r="C149" s="93"/>
      <c r="D149" s="16"/>
      <c r="E149" s="21"/>
      <c r="F149" s="17" t="s">
        <v>124</v>
      </c>
      <c r="G149" s="18" t="s">
        <v>125</v>
      </c>
      <c r="H149" s="19">
        <v>44113</v>
      </c>
      <c r="I149" s="87" t="s">
        <v>105</v>
      </c>
      <c r="J149" s="86" t="s">
        <v>19</v>
      </c>
      <c r="K149" s="49" t="s">
        <v>20</v>
      </c>
      <c r="L149" s="50" t="s">
        <v>19</v>
      </c>
      <c r="M149" s="51">
        <v>137750</v>
      </c>
      <c r="N149" s="67" t="s">
        <v>126</v>
      </c>
      <c r="O149" s="52"/>
      <c r="P149" s="26"/>
    </row>
    <row r="150" spans="1:16" ht="15" thickBot="1" x14ac:dyDescent="0.35">
      <c r="A150" s="53"/>
      <c r="B150" s="53"/>
      <c r="C150" s="93"/>
      <c r="D150" s="16"/>
      <c r="E150" s="21"/>
      <c r="F150" s="17"/>
      <c r="G150" s="18"/>
      <c r="H150" s="21"/>
      <c r="I150" s="87" t="s">
        <v>106</v>
      </c>
      <c r="J150" s="86" t="s">
        <v>19</v>
      </c>
      <c r="K150" s="49" t="s">
        <v>20</v>
      </c>
      <c r="L150" s="60"/>
      <c r="M150" s="69"/>
      <c r="N150" s="70"/>
      <c r="O150" s="61"/>
      <c r="P150" s="26"/>
    </row>
    <row r="151" spans="1:16" ht="15" thickBot="1" x14ac:dyDescent="0.35">
      <c r="A151" s="53"/>
      <c r="B151" s="53"/>
      <c r="C151" s="93"/>
      <c r="D151" s="16"/>
      <c r="E151" s="21"/>
      <c r="F151" s="17"/>
      <c r="G151" s="18"/>
      <c r="H151" s="21"/>
      <c r="I151" s="87" t="s">
        <v>107</v>
      </c>
      <c r="J151" s="86" t="s">
        <v>19</v>
      </c>
      <c r="K151" s="49" t="s">
        <v>20</v>
      </c>
      <c r="L151" s="60"/>
      <c r="M151" s="69"/>
      <c r="N151" s="70"/>
      <c r="O151" s="61"/>
      <c r="P151" s="26"/>
    </row>
    <row r="152" spans="1:16" ht="28.2" thickBot="1" x14ac:dyDescent="0.35">
      <c r="A152" s="53"/>
      <c r="B152" s="53"/>
      <c r="C152" s="93"/>
      <c r="D152" s="16"/>
      <c r="E152" s="21"/>
      <c r="F152" s="17"/>
      <c r="G152" s="18"/>
      <c r="H152" s="21"/>
      <c r="I152" s="94" t="s">
        <v>108</v>
      </c>
      <c r="J152" s="86" t="s">
        <v>19</v>
      </c>
      <c r="K152" s="49" t="s">
        <v>20</v>
      </c>
      <c r="L152" s="60"/>
      <c r="M152" s="69"/>
      <c r="N152" s="70"/>
      <c r="O152" s="61"/>
      <c r="P152" s="26"/>
    </row>
    <row r="153" spans="1:16" ht="15" thickBot="1" x14ac:dyDescent="0.35">
      <c r="A153" s="53"/>
      <c r="B153" s="53"/>
      <c r="C153" s="93"/>
      <c r="D153" s="16"/>
      <c r="E153" s="21"/>
      <c r="F153" s="17"/>
      <c r="G153" s="18"/>
      <c r="H153" s="21"/>
      <c r="I153" s="87" t="s">
        <v>109</v>
      </c>
      <c r="J153" s="86" t="s">
        <v>19</v>
      </c>
      <c r="K153" s="49" t="s">
        <v>20</v>
      </c>
      <c r="L153" s="60"/>
      <c r="M153" s="69"/>
      <c r="N153" s="70"/>
      <c r="O153" s="61"/>
      <c r="P153" s="26"/>
    </row>
    <row r="154" spans="1:16" ht="28.2" thickBot="1" x14ac:dyDescent="0.35">
      <c r="A154" s="53"/>
      <c r="B154" s="53"/>
      <c r="C154" s="93"/>
      <c r="D154" s="16"/>
      <c r="E154" s="21"/>
      <c r="F154" s="17"/>
      <c r="G154" s="18"/>
      <c r="H154" s="21"/>
      <c r="I154" s="94" t="s">
        <v>110</v>
      </c>
      <c r="J154" s="86" t="s">
        <v>19</v>
      </c>
      <c r="K154" s="49" t="s">
        <v>20</v>
      </c>
      <c r="L154" s="60"/>
      <c r="M154" s="69"/>
      <c r="N154" s="70"/>
      <c r="O154" s="61"/>
      <c r="P154" s="26"/>
    </row>
    <row r="155" spans="1:16" ht="15" thickBot="1" x14ac:dyDescent="0.35">
      <c r="A155" s="53"/>
      <c r="B155" s="53"/>
      <c r="C155" s="93"/>
      <c r="D155" s="16"/>
      <c r="E155" s="21"/>
      <c r="F155" s="17"/>
      <c r="G155" s="18"/>
      <c r="H155" s="21"/>
      <c r="I155" s="94" t="s">
        <v>111</v>
      </c>
      <c r="J155" s="86" t="s">
        <v>19</v>
      </c>
      <c r="K155" s="49" t="s">
        <v>20</v>
      </c>
      <c r="L155" s="60"/>
      <c r="M155" s="69"/>
      <c r="N155" s="70"/>
      <c r="O155" s="61"/>
      <c r="P155" s="26"/>
    </row>
    <row r="156" spans="1:16" ht="28.2" thickBot="1" x14ac:dyDescent="0.35">
      <c r="A156" s="53"/>
      <c r="B156" s="53"/>
      <c r="C156" s="93"/>
      <c r="D156" s="16"/>
      <c r="E156" s="21"/>
      <c r="F156" s="17"/>
      <c r="G156" s="18"/>
      <c r="H156" s="21"/>
      <c r="I156" s="94" t="s">
        <v>112</v>
      </c>
      <c r="J156" s="86" t="s">
        <v>19</v>
      </c>
      <c r="K156" s="49" t="s">
        <v>20</v>
      </c>
      <c r="L156" s="60"/>
      <c r="M156" s="69"/>
      <c r="N156" s="70"/>
      <c r="O156" s="61"/>
      <c r="P156" s="26"/>
    </row>
    <row r="157" spans="1:16" ht="15" thickBot="1" x14ac:dyDescent="0.35">
      <c r="A157" s="53"/>
      <c r="B157" s="53"/>
      <c r="C157" s="93"/>
      <c r="D157" s="16"/>
      <c r="E157" s="21"/>
      <c r="F157" s="17"/>
      <c r="G157" s="18"/>
      <c r="H157" s="21"/>
      <c r="I157" s="87" t="s">
        <v>113</v>
      </c>
      <c r="J157" s="86" t="s">
        <v>19</v>
      </c>
      <c r="K157" s="49" t="s">
        <v>20</v>
      </c>
      <c r="L157" s="60"/>
      <c r="M157" s="69"/>
      <c r="N157" s="70"/>
      <c r="O157" s="61"/>
      <c r="P157" s="26"/>
    </row>
    <row r="158" spans="1:16" ht="15" thickBot="1" x14ac:dyDescent="0.35">
      <c r="A158" s="53"/>
      <c r="B158" s="53"/>
      <c r="C158" s="93"/>
      <c r="D158" s="16"/>
      <c r="E158" s="21"/>
      <c r="F158" s="17"/>
      <c r="G158" s="18"/>
      <c r="H158" s="21"/>
      <c r="I158" s="87" t="s">
        <v>114</v>
      </c>
      <c r="J158" s="86" t="s">
        <v>19</v>
      </c>
      <c r="K158" s="49" t="s">
        <v>20</v>
      </c>
      <c r="L158" s="60"/>
      <c r="M158" s="69"/>
      <c r="N158" s="70"/>
      <c r="O158" s="61"/>
      <c r="P158" s="26"/>
    </row>
    <row r="159" spans="1:16" ht="15" thickBot="1" x14ac:dyDescent="0.35">
      <c r="A159" s="53"/>
      <c r="B159" s="53"/>
      <c r="C159" s="93"/>
      <c r="D159" s="16"/>
      <c r="E159" s="21"/>
      <c r="F159" s="17"/>
      <c r="G159" s="18"/>
      <c r="H159" s="21"/>
      <c r="I159" s="95" t="s">
        <v>115</v>
      </c>
      <c r="J159" s="86" t="s">
        <v>19</v>
      </c>
      <c r="K159" s="49" t="s">
        <v>20</v>
      </c>
      <c r="L159" s="60"/>
      <c r="M159" s="69"/>
      <c r="N159" s="70"/>
      <c r="O159" s="61"/>
      <c r="P159" s="26"/>
    </row>
    <row r="160" spans="1:16" ht="83.4" thickBot="1" x14ac:dyDescent="0.35">
      <c r="A160" s="53"/>
      <c r="B160" s="53"/>
      <c r="C160" s="93"/>
      <c r="D160" s="16"/>
      <c r="E160" s="21"/>
      <c r="F160" s="17"/>
      <c r="G160" s="18"/>
      <c r="H160" s="21"/>
      <c r="I160" s="94" t="s">
        <v>116</v>
      </c>
      <c r="J160" s="86" t="s">
        <v>19</v>
      </c>
      <c r="K160" s="49" t="s">
        <v>20</v>
      </c>
      <c r="L160" s="60"/>
      <c r="M160" s="69"/>
      <c r="N160" s="70"/>
      <c r="O160" s="61"/>
      <c r="P160" s="26"/>
    </row>
    <row r="161" spans="1:16" ht="15" thickBot="1" x14ac:dyDescent="0.35">
      <c r="A161" s="53"/>
      <c r="B161" s="53"/>
      <c r="C161" s="93"/>
      <c r="D161" s="16"/>
      <c r="E161" s="21"/>
      <c r="F161" s="17"/>
      <c r="G161" s="18"/>
      <c r="H161" s="21"/>
      <c r="I161" s="95" t="s">
        <v>117</v>
      </c>
      <c r="J161" s="86" t="s">
        <v>19</v>
      </c>
      <c r="K161" s="49" t="s">
        <v>20</v>
      </c>
      <c r="L161" s="60"/>
      <c r="M161" s="69"/>
      <c r="N161" s="70"/>
      <c r="O161" s="61"/>
      <c r="P161" s="26"/>
    </row>
    <row r="162" spans="1:16" ht="15" thickBot="1" x14ac:dyDescent="0.35">
      <c r="A162" s="53"/>
      <c r="B162" s="53"/>
      <c r="C162" s="93"/>
      <c r="D162" s="16"/>
      <c r="E162" s="21"/>
      <c r="F162" s="17"/>
      <c r="G162" s="18"/>
      <c r="H162" s="21"/>
      <c r="I162" s="95" t="s">
        <v>118</v>
      </c>
      <c r="J162" s="86" t="s">
        <v>19</v>
      </c>
      <c r="K162" s="49" t="s">
        <v>20</v>
      </c>
      <c r="L162" s="60"/>
      <c r="M162" s="69"/>
      <c r="N162" s="70"/>
      <c r="O162" s="61"/>
      <c r="P162" s="26"/>
    </row>
    <row r="163" spans="1:16" ht="28.2" thickBot="1" x14ac:dyDescent="0.35">
      <c r="A163" s="97"/>
      <c r="B163" s="97"/>
      <c r="C163" s="93"/>
      <c r="D163" s="16"/>
      <c r="E163" s="21"/>
      <c r="F163" s="17"/>
      <c r="G163" s="18"/>
      <c r="H163" s="21"/>
      <c r="I163" s="96" t="s">
        <v>119</v>
      </c>
      <c r="J163" s="86" t="s">
        <v>19</v>
      </c>
      <c r="K163" s="49" t="s">
        <v>20</v>
      </c>
      <c r="L163" s="76"/>
      <c r="M163" s="77"/>
      <c r="N163" s="78"/>
      <c r="O163" s="79"/>
      <c r="P163" s="26"/>
    </row>
    <row r="164" spans="1:16" s="26" customFormat="1" x14ac:dyDescent="0.3">
      <c r="F164" s="98"/>
      <c r="I164" s="99"/>
      <c r="J164" s="32"/>
      <c r="K164" s="32"/>
      <c r="L164" s="108"/>
      <c r="M164" s="108"/>
      <c r="N164" s="108"/>
      <c r="O164" s="108"/>
    </row>
    <row r="165" spans="1:16" s="26" customFormat="1" x14ac:dyDescent="0.3">
      <c r="F165" s="98"/>
      <c r="I165" s="99"/>
      <c r="J165" s="32"/>
      <c r="K165" s="32"/>
      <c r="L165" s="108"/>
      <c r="M165" s="108"/>
      <c r="N165" s="108"/>
      <c r="O165" s="108"/>
    </row>
    <row r="166" spans="1:16" s="26" customFormat="1" x14ac:dyDescent="0.3">
      <c r="F166" s="98"/>
      <c r="I166" s="99"/>
      <c r="J166" s="32"/>
      <c r="K166" s="32"/>
      <c r="L166" s="108"/>
      <c r="M166" s="108"/>
      <c r="N166" s="108"/>
      <c r="O166" s="108"/>
    </row>
    <row r="167" spans="1:16" s="26" customFormat="1" x14ac:dyDescent="0.3">
      <c r="F167" s="98"/>
      <c r="I167" s="99"/>
      <c r="J167" s="32"/>
      <c r="K167" s="32"/>
      <c r="L167" s="108"/>
      <c r="M167" s="108"/>
      <c r="N167" s="108"/>
      <c r="O167" s="108"/>
    </row>
    <row r="168" spans="1:16" s="26" customFormat="1" x14ac:dyDescent="0.3">
      <c r="F168" s="98"/>
      <c r="I168" s="99"/>
      <c r="J168" s="32"/>
      <c r="K168" s="32"/>
      <c r="L168" s="108"/>
      <c r="M168" s="108"/>
      <c r="N168" s="108"/>
      <c r="O168" s="108"/>
    </row>
    <row r="169" spans="1:16" s="26" customFormat="1" x14ac:dyDescent="0.3">
      <c r="F169" s="98"/>
      <c r="I169" s="99"/>
      <c r="J169" s="32"/>
      <c r="K169" s="32"/>
      <c r="L169" s="108"/>
      <c r="M169" s="108"/>
      <c r="N169" s="108"/>
      <c r="O169" s="108"/>
    </row>
    <row r="170" spans="1:16" s="26" customFormat="1" x14ac:dyDescent="0.3">
      <c r="F170" s="98"/>
      <c r="I170" s="99"/>
      <c r="J170" s="32"/>
      <c r="K170" s="32"/>
      <c r="L170" s="108"/>
      <c r="M170" s="108"/>
      <c r="N170" s="108"/>
      <c r="O170" s="108"/>
    </row>
    <row r="171" spans="1:16" s="26" customFormat="1" x14ac:dyDescent="0.3">
      <c r="F171" s="98"/>
      <c r="I171" s="99"/>
      <c r="J171" s="32"/>
      <c r="K171" s="32"/>
      <c r="L171" s="108"/>
      <c r="M171" s="108"/>
      <c r="N171" s="108"/>
      <c r="O171" s="108"/>
    </row>
    <row r="172" spans="1:16" s="26" customFormat="1" x14ac:dyDescent="0.3">
      <c r="F172" s="98"/>
      <c r="I172" s="99"/>
      <c r="J172" s="32"/>
      <c r="K172" s="32"/>
      <c r="L172" s="108"/>
      <c r="M172" s="108"/>
      <c r="N172" s="108"/>
      <c r="O172" s="108"/>
    </row>
    <row r="173" spans="1:16" s="26" customFormat="1" x14ac:dyDescent="0.3">
      <c r="F173" s="98"/>
      <c r="I173" s="99"/>
      <c r="J173" s="32"/>
      <c r="K173" s="32"/>
      <c r="L173" s="108"/>
      <c r="M173" s="108"/>
      <c r="N173" s="108"/>
      <c r="O173" s="108"/>
    </row>
    <row r="174" spans="1:16" s="26" customFormat="1" x14ac:dyDescent="0.3">
      <c r="F174" s="98"/>
      <c r="I174" s="99"/>
      <c r="J174" s="32"/>
      <c r="K174" s="32"/>
      <c r="L174" s="108"/>
      <c r="M174" s="108"/>
      <c r="N174" s="108"/>
      <c r="O174" s="108"/>
    </row>
    <row r="175" spans="1:16" s="26" customFormat="1" x14ac:dyDescent="0.3">
      <c r="F175" s="98"/>
      <c r="I175" s="99"/>
      <c r="J175" s="32"/>
      <c r="K175" s="32"/>
      <c r="L175" s="108"/>
      <c r="M175" s="108"/>
      <c r="N175" s="108"/>
      <c r="O175" s="108"/>
    </row>
    <row r="176" spans="1:16" s="26" customFormat="1" x14ac:dyDescent="0.3">
      <c r="F176" s="98"/>
      <c r="I176" s="99"/>
      <c r="J176" s="32"/>
      <c r="K176" s="32"/>
      <c r="L176" s="108"/>
      <c r="M176" s="108"/>
      <c r="N176" s="108"/>
      <c r="O176" s="108"/>
    </row>
    <row r="177" spans="6:15" s="26" customFormat="1" x14ac:dyDescent="0.3">
      <c r="F177" s="98"/>
      <c r="I177" s="99"/>
      <c r="J177" s="32"/>
      <c r="K177" s="32"/>
      <c r="L177" s="108"/>
      <c r="M177" s="108"/>
      <c r="N177" s="108"/>
      <c r="O177" s="108"/>
    </row>
    <row r="178" spans="6:15" s="26" customFormat="1" x14ac:dyDescent="0.3">
      <c r="F178" s="98"/>
      <c r="I178" s="99"/>
      <c r="J178" s="32"/>
      <c r="K178" s="32"/>
      <c r="L178" s="108"/>
      <c r="M178" s="108"/>
      <c r="N178" s="108"/>
      <c r="O178" s="108"/>
    </row>
    <row r="179" spans="6:15" s="26" customFormat="1" x14ac:dyDescent="0.3">
      <c r="F179" s="98"/>
      <c r="I179" s="99"/>
      <c r="J179" s="32"/>
      <c r="K179" s="32"/>
      <c r="L179" s="108"/>
      <c r="M179" s="108"/>
      <c r="N179" s="108"/>
      <c r="O179" s="108"/>
    </row>
    <row r="180" spans="6:15" s="26" customFormat="1" x14ac:dyDescent="0.3">
      <c r="F180" s="98"/>
      <c r="I180" s="99"/>
      <c r="J180" s="32"/>
      <c r="K180" s="32"/>
      <c r="L180" s="108"/>
      <c r="M180" s="108"/>
      <c r="N180" s="108"/>
      <c r="O180" s="108"/>
    </row>
    <row r="181" spans="6:15" s="26" customFormat="1" x14ac:dyDescent="0.3">
      <c r="F181" s="98"/>
      <c r="I181" s="99"/>
      <c r="J181" s="32"/>
      <c r="K181" s="32"/>
      <c r="L181" s="108"/>
      <c r="M181" s="108"/>
      <c r="N181" s="108"/>
      <c r="O181" s="108"/>
    </row>
    <row r="182" spans="6:15" s="26" customFormat="1" x14ac:dyDescent="0.3">
      <c r="F182" s="98"/>
      <c r="I182" s="99"/>
      <c r="J182" s="32"/>
      <c r="K182" s="32"/>
      <c r="L182" s="108"/>
      <c r="M182" s="108"/>
      <c r="N182" s="108"/>
      <c r="O182" s="108"/>
    </row>
    <row r="183" spans="6:15" s="26" customFormat="1" x14ac:dyDescent="0.3">
      <c r="F183" s="98"/>
      <c r="I183" s="99"/>
      <c r="J183" s="32"/>
      <c r="K183" s="32"/>
      <c r="L183" s="108"/>
      <c r="M183" s="108"/>
      <c r="N183" s="108"/>
      <c r="O183" s="108"/>
    </row>
    <row r="184" spans="6:15" s="26" customFormat="1" x14ac:dyDescent="0.3">
      <c r="F184" s="98"/>
      <c r="I184" s="99"/>
      <c r="J184" s="32"/>
      <c r="K184" s="32"/>
      <c r="L184" s="108"/>
      <c r="M184" s="108"/>
      <c r="N184" s="108"/>
      <c r="O184" s="108"/>
    </row>
    <row r="185" spans="6:15" s="26" customFormat="1" x14ac:dyDescent="0.3">
      <c r="F185" s="98"/>
      <c r="I185" s="99"/>
      <c r="J185" s="32"/>
      <c r="K185" s="32"/>
      <c r="L185" s="108"/>
      <c r="M185" s="108"/>
      <c r="N185" s="108"/>
      <c r="O185" s="108"/>
    </row>
    <row r="186" spans="6:15" s="26" customFormat="1" x14ac:dyDescent="0.3">
      <c r="F186" s="98"/>
      <c r="I186" s="99"/>
      <c r="J186" s="32"/>
      <c r="K186" s="32"/>
      <c r="L186" s="108"/>
      <c r="M186" s="108"/>
      <c r="N186" s="108"/>
      <c r="O186" s="108"/>
    </row>
    <row r="187" spans="6:15" s="26" customFormat="1" x14ac:dyDescent="0.3">
      <c r="F187" s="98"/>
      <c r="I187" s="99"/>
      <c r="J187" s="32"/>
      <c r="K187" s="32"/>
      <c r="L187" s="108"/>
      <c r="M187" s="108"/>
      <c r="N187" s="108"/>
      <c r="O187" s="108"/>
    </row>
    <row r="188" spans="6:15" s="26" customFormat="1" x14ac:dyDescent="0.3">
      <c r="F188" s="98"/>
      <c r="I188" s="99"/>
      <c r="J188" s="32"/>
      <c r="K188" s="32"/>
      <c r="L188" s="108"/>
      <c r="M188" s="108"/>
      <c r="N188" s="108"/>
      <c r="O188" s="108"/>
    </row>
    <row r="189" spans="6:15" s="26" customFormat="1" x14ac:dyDescent="0.3">
      <c r="F189" s="98"/>
      <c r="I189" s="99"/>
      <c r="J189" s="32"/>
      <c r="K189" s="32"/>
      <c r="L189" s="108"/>
      <c r="M189" s="108"/>
      <c r="N189" s="108"/>
      <c r="O189" s="108"/>
    </row>
    <row r="190" spans="6:15" s="26" customFormat="1" x14ac:dyDescent="0.3">
      <c r="F190" s="98"/>
      <c r="I190" s="99"/>
      <c r="J190" s="32"/>
      <c r="K190" s="32"/>
      <c r="L190" s="108"/>
      <c r="M190" s="108"/>
      <c r="N190" s="108"/>
      <c r="O190" s="108"/>
    </row>
    <row r="191" spans="6:15" s="26" customFormat="1" x14ac:dyDescent="0.3">
      <c r="F191" s="98"/>
      <c r="I191" s="99"/>
      <c r="J191" s="32"/>
      <c r="K191" s="32"/>
      <c r="L191" s="108"/>
      <c r="M191" s="108"/>
      <c r="N191" s="108"/>
      <c r="O191" s="108"/>
    </row>
    <row r="192" spans="6:15" s="26" customFormat="1" x14ac:dyDescent="0.3">
      <c r="F192" s="98"/>
      <c r="I192" s="99"/>
      <c r="J192" s="32"/>
      <c r="K192" s="32"/>
      <c r="L192" s="108"/>
      <c r="M192" s="108"/>
      <c r="N192" s="108"/>
      <c r="O192" s="108"/>
    </row>
    <row r="193" spans="3:16" s="26" customFormat="1" x14ac:dyDescent="0.3">
      <c r="F193" s="98"/>
      <c r="I193" s="99"/>
      <c r="J193" s="32"/>
      <c r="K193" s="32"/>
      <c r="L193" s="108"/>
      <c r="M193" s="108"/>
      <c r="N193" s="108"/>
      <c r="O193" s="108"/>
    </row>
    <row r="194" spans="3:16" s="26" customFormat="1" x14ac:dyDescent="0.3">
      <c r="F194" s="98"/>
      <c r="I194" s="99"/>
      <c r="J194" s="32"/>
      <c r="K194" s="32"/>
      <c r="L194" s="108"/>
      <c r="M194" s="108"/>
      <c r="N194" s="108"/>
      <c r="O194" s="108"/>
    </row>
    <row r="195" spans="3:16" s="26" customFormat="1" x14ac:dyDescent="0.3">
      <c r="F195" s="98"/>
      <c r="I195" s="99"/>
      <c r="J195" s="32"/>
      <c r="K195" s="32"/>
      <c r="L195" s="108"/>
      <c r="M195" s="108"/>
      <c r="N195" s="108"/>
      <c r="O195" s="108"/>
    </row>
    <row r="196" spans="3:16" s="26" customFormat="1" x14ac:dyDescent="0.3">
      <c r="F196" s="98"/>
      <c r="I196" s="99"/>
      <c r="J196" s="32"/>
      <c r="K196" s="32"/>
      <c r="L196" s="108"/>
      <c r="M196" s="108"/>
      <c r="N196" s="108"/>
      <c r="O196" s="108"/>
    </row>
    <row r="197" spans="3:16" s="26" customFormat="1" x14ac:dyDescent="0.3">
      <c r="F197" s="98"/>
      <c r="I197" s="99"/>
      <c r="J197" s="32"/>
      <c r="K197" s="32"/>
      <c r="L197" s="108"/>
      <c r="M197" s="108"/>
      <c r="N197" s="108"/>
      <c r="O197" s="108"/>
    </row>
    <row r="198" spans="3:16" s="26" customFormat="1" x14ac:dyDescent="0.3">
      <c r="F198" s="98"/>
      <c r="I198" s="99"/>
      <c r="J198" s="32"/>
      <c r="K198" s="32"/>
      <c r="L198" s="108"/>
      <c r="M198" s="108"/>
      <c r="N198" s="108"/>
      <c r="O198" s="108"/>
    </row>
    <row r="199" spans="3:16" s="26" customFormat="1" x14ac:dyDescent="0.3">
      <c r="F199" s="98"/>
      <c r="I199" s="99"/>
      <c r="J199" s="32"/>
      <c r="K199" s="32"/>
      <c r="L199" s="108"/>
      <c r="M199" s="108"/>
      <c r="N199" s="108"/>
      <c r="O199" s="108"/>
    </row>
    <row r="200" spans="3:16" s="26" customFormat="1" x14ac:dyDescent="0.3">
      <c r="F200" s="98"/>
      <c r="I200" s="99"/>
      <c r="J200" s="32"/>
      <c r="K200" s="32"/>
      <c r="L200" s="108"/>
      <c r="M200" s="108"/>
      <c r="N200" s="108"/>
      <c r="O200" s="108"/>
    </row>
    <row r="201" spans="3:16" s="26" customFormat="1" x14ac:dyDescent="0.3">
      <c r="F201" s="98"/>
      <c r="I201" s="99"/>
      <c r="J201" s="32"/>
      <c r="K201" s="32"/>
      <c r="L201" s="108"/>
      <c r="M201" s="108"/>
      <c r="N201" s="108"/>
      <c r="O201" s="108"/>
    </row>
    <row r="202" spans="3:16" s="26" customFormat="1" x14ac:dyDescent="0.3">
      <c r="F202" s="98"/>
      <c r="I202" s="99"/>
      <c r="J202" s="32"/>
      <c r="K202" s="32"/>
      <c r="L202" s="108"/>
      <c r="M202" s="108"/>
      <c r="N202" s="108"/>
      <c r="O202" s="108"/>
    </row>
    <row r="203" spans="3:16" x14ac:dyDescent="0.3">
      <c r="C203" s="33"/>
      <c r="D203" s="33"/>
      <c r="E203" s="33"/>
      <c r="F203" s="100"/>
      <c r="G203" s="33"/>
      <c r="I203" s="101"/>
      <c r="J203" s="34"/>
      <c r="K203" s="34"/>
      <c r="L203" s="109"/>
      <c r="M203" s="109"/>
      <c r="N203" s="109"/>
      <c r="O203" s="109"/>
      <c r="P203" s="26"/>
    </row>
    <row r="204" spans="3:16" x14ac:dyDescent="0.3">
      <c r="C204" s="29"/>
      <c r="D204" s="29"/>
      <c r="E204" s="29"/>
      <c r="F204" s="102"/>
      <c r="G204" s="29"/>
      <c r="I204" s="103"/>
      <c r="J204" s="36"/>
      <c r="K204" s="36"/>
      <c r="L204" s="110"/>
      <c r="M204" s="110"/>
      <c r="N204" s="110"/>
      <c r="O204" s="110"/>
      <c r="P204" s="26"/>
    </row>
    <row r="205" spans="3:16" x14ac:dyDescent="0.3">
      <c r="C205" s="29"/>
      <c r="D205" s="29"/>
      <c r="E205" s="29"/>
      <c r="F205" s="102"/>
      <c r="G205" s="29"/>
      <c r="I205" s="103"/>
      <c r="J205" s="36"/>
      <c r="K205" s="36"/>
      <c r="L205" s="110"/>
      <c r="M205" s="110"/>
      <c r="N205" s="110"/>
      <c r="O205" s="110"/>
      <c r="P205" s="26"/>
    </row>
    <row r="206" spans="3:16" x14ac:dyDescent="0.3">
      <c r="C206" s="29"/>
      <c r="D206" s="29"/>
      <c r="E206" s="29"/>
      <c r="F206" s="102"/>
      <c r="G206" s="29"/>
      <c r="I206" s="103"/>
      <c r="J206" s="36"/>
      <c r="K206" s="36"/>
      <c r="L206" s="110"/>
      <c r="M206" s="110"/>
      <c r="N206" s="110"/>
      <c r="O206" s="110"/>
      <c r="P206" s="26"/>
    </row>
    <row r="207" spans="3:16" x14ac:dyDescent="0.3">
      <c r="C207" s="29"/>
      <c r="D207" s="29"/>
      <c r="E207" s="29"/>
      <c r="F207" s="102"/>
      <c r="G207" s="29"/>
      <c r="I207" s="103"/>
      <c r="J207" s="36"/>
      <c r="K207" s="36"/>
      <c r="L207" s="110"/>
      <c r="M207" s="110"/>
      <c r="N207" s="110"/>
      <c r="O207" s="110"/>
      <c r="P207" s="26"/>
    </row>
    <row r="208" spans="3:16" x14ac:dyDescent="0.3">
      <c r="C208" s="29"/>
      <c r="D208" s="29"/>
      <c r="E208" s="29"/>
      <c r="F208" s="102"/>
      <c r="G208" s="29"/>
      <c r="I208" s="103"/>
      <c r="J208" s="36"/>
      <c r="K208" s="36"/>
      <c r="L208" s="110"/>
      <c r="M208" s="110"/>
      <c r="N208" s="110"/>
      <c r="O208" s="110"/>
      <c r="P208" s="26"/>
    </row>
    <row r="209" spans="3:16" x14ac:dyDescent="0.3">
      <c r="C209" s="29"/>
      <c r="D209" s="29"/>
      <c r="E209" s="29"/>
      <c r="F209" s="102"/>
      <c r="G209" s="29"/>
      <c r="I209" s="103"/>
      <c r="J209" s="36"/>
      <c r="K209" s="36"/>
      <c r="L209" s="110"/>
      <c r="M209" s="110"/>
      <c r="N209" s="110"/>
      <c r="O209" s="110"/>
      <c r="P209" s="26"/>
    </row>
    <row r="210" spans="3:16" x14ac:dyDescent="0.3">
      <c r="C210" s="29"/>
      <c r="D210" s="29"/>
      <c r="E210" s="29"/>
      <c r="F210" s="102"/>
      <c r="G210" s="29"/>
      <c r="I210" s="103"/>
      <c r="J210" s="36"/>
      <c r="K210" s="36"/>
      <c r="L210" s="110"/>
      <c r="M210" s="110"/>
      <c r="N210" s="110"/>
      <c r="O210" s="110"/>
      <c r="P210" s="26"/>
    </row>
    <row r="211" spans="3:16" x14ac:dyDescent="0.3">
      <c r="C211" s="29"/>
      <c r="D211" s="29"/>
      <c r="E211" s="29"/>
      <c r="F211" s="102"/>
      <c r="G211" s="29"/>
      <c r="I211" s="103"/>
      <c r="J211" s="36"/>
      <c r="K211" s="36"/>
      <c r="L211" s="110"/>
      <c r="M211" s="110"/>
      <c r="N211" s="110"/>
      <c r="O211" s="110"/>
      <c r="P211" s="26"/>
    </row>
    <row r="212" spans="3:16" x14ac:dyDescent="0.3">
      <c r="C212" s="29"/>
      <c r="D212" s="29"/>
      <c r="E212" s="29"/>
      <c r="F212" s="102"/>
      <c r="G212" s="29"/>
      <c r="I212" s="103"/>
      <c r="J212" s="36"/>
      <c r="K212" s="36"/>
      <c r="L212" s="110"/>
      <c r="M212" s="110"/>
      <c r="N212" s="110"/>
      <c r="O212" s="110"/>
      <c r="P212" s="26"/>
    </row>
    <row r="213" spans="3:16" x14ac:dyDescent="0.3">
      <c r="C213" s="29"/>
      <c r="D213" s="29"/>
      <c r="E213" s="29"/>
      <c r="F213" s="102"/>
      <c r="G213" s="29"/>
      <c r="I213" s="103"/>
      <c r="J213" s="36"/>
      <c r="K213" s="36"/>
      <c r="L213" s="110"/>
      <c r="M213" s="110"/>
      <c r="N213" s="110"/>
      <c r="O213" s="110"/>
      <c r="P213" s="26"/>
    </row>
    <row r="214" spans="3:16" x14ac:dyDescent="0.3">
      <c r="C214" s="29"/>
      <c r="D214" s="29"/>
      <c r="E214" s="29"/>
      <c r="F214" s="102"/>
      <c r="G214" s="29"/>
      <c r="I214" s="103"/>
      <c r="J214" s="36"/>
      <c r="K214" s="36"/>
      <c r="L214" s="110"/>
      <c r="M214" s="110"/>
      <c r="N214" s="110"/>
      <c r="O214" s="110"/>
      <c r="P214" s="26"/>
    </row>
    <row r="215" spans="3:16" x14ac:dyDescent="0.3">
      <c r="C215" s="29"/>
      <c r="D215" s="29"/>
      <c r="E215" s="29"/>
      <c r="F215" s="102"/>
      <c r="G215" s="29"/>
      <c r="I215" s="103"/>
      <c r="J215" s="36"/>
      <c r="K215" s="36"/>
      <c r="L215" s="110"/>
      <c r="M215" s="110"/>
      <c r="N215" s="110"/>
      <c r="O215" s="110"/>
      <c r="P215" s="26"/>
    </row>
    <row r="216" spans="3:16" x14ac:dyDescent="0.3">
      <c r="C216" s="29"/>
      <c r="D216" s="29"/>
      <c r="E216" s="29"/>
      <c r="F216" s="102"/>
      <c r="G216" s="29"/>
      <c r="I216" s="103"/>
      <c r="J216" s="36"/>
      <c r="K216" s="36"/>
      <c r="L216" s="110"/>
      <c r="M216" s="110"/>
      <c r="N216" s="110"/>
      <c r="O216" s="110"/>
      <c r="P216" s="26"/>
    </row>
    <row r="217" spans="3:16" x14ac:dyDescent="0.3">
      <c r="C217" s="29"/>
      <c r="D217" s="29"/>
      <c r="E217" s="29"/>
      <c r="F217" s="102"/>
      <c r="G217" s="29"/>
      <c r="I217" s="103"/>
      <c r="J217" s="36"/>
      <c r="K217" s="36"/>
      <c r="L217" s="110"/>
      <c r="M217" s="110"/>
      <c r="N217" s="110"/>
      <c r="O217" s="110"/>
      <c r="P217" s="26"/>
    </row>
    <row r="218" spans="3:16" x14ac:dyDescent="0.3">
      <c r="C218" s="29"/>
      <c r="D218" s="29"/>
      <c r="E218" s="29"/>
      <c r="F218" s="102"/>
      <c r="G218" s="29"/>
      <c r="I218" s="103"/>
      <c r="J218" s="36"/>
      <c r="K218" s="36"/>
      <c r="L218" s="110"/>
      <c r="M218" s="110"/>
      <c r="N218" s="110"/>
      <c r="O218" s="110"/>
      <c r="P218" s="26"/>
    </row>
    <row r="219" spans="3:16" x14ac:dyDescent="0.3">
      <c r="C219" s="29"/>
      <c r="D219" s="29"/>
      <c r="E219" s="29"/>
      <c r="F219" s="102"/>
      <c r="G219" s="29"/>
      <c r="I219" s="103"/>
      <c r="J219" s="36"/>
      <c r="K219" s="36"/>
      <c r="L219" s="110"/>
      <c r="M219" s="110"/>
      <c r="N219" s="110"/>
      <c r="O219" s="110"/>
      <c r="P219" s="26"/>
    </row>
    <row r="220" spans="3:16" x14ac:dyDescent="0.3">
      <c r="C220" s="29"/>
      <c r="D220" s="29"/>
      <c r="E220" s="29"/>
      <c r="F220" s="102"/>
      <c r="G220" s="29"/>
      <c r="I220" s="103"/>
      <c r="J220" s="36"/>
      <c r="K220" s="36"/>
      <c r="L220" s="110"/>
      <c r="M220" s="110"/>
      <c r="N220" s="110"/>
      <c r="O220" s="110"/>
      <c r="P220" s="26"/>
    </row>
    <row r="221" spans="3:16" x14ac:dyDescent="0.3">
      <c r="C221" s="29"/>
      <c r="D221" s="29"/>
      <c r="E221" s="29"/>
      <c r="F221" s="102"/>
      <c r="G221" s="29"/>
      <c r="I221" s="103"/>
      <c r="J221" s="36"/>
      <c r="K221" s="36"/>
      <c r="L221" s="110"/>
      <c r="M221" s="110"/>
      <c r="N221" s="110"/>
      <c r="O221" s="110"/>
      <c r="P221" s="26"/>
    </row>
    <row r="222" spans="3:16" x14ac:dyDescent="0.3">
      <c r="C222" s="29"/>
      <c r="D222" s="29"/>
      <c r="E222" s="29"/>
      <c r="F222" s="102"/>
      <c r="G222" s="29"/>
      <c r="I222" s="103"/>
      <c r="J222" s="36"/>
      <c r="K222" s="36"/>
      <c r="L222" s="110"/>
      <c r="M222" s="110"/>
      <c r="N222" s="110"/>
      <c r="O222" s="110"/>
      <c r="P222" s="26"/>
    </row>
    <row r="223" spans="3:16" x14ac:dyDescent="0.3">
      <c r="C223" s="29"/>
      <c r="D223" s="29"/>
      <c r="E223" s="29"/>
      <c r="F223" s="102"/>
      <c r="G223" s="29"/>
      <c r="I223" s="103"/>
      <c r="J223" s="36"/>
      <c r="K223" s="36"/>
      <c r="L223" s="110"/>
      <c r="M223" s="110"/>
      <c r="N223" s="110"/>
      <c r="O223" s="110"/>
      <c r="P223" s="26"/>
    </row>
    <row r="224" spans="3:16" x14ac:dyDescent="0.3">
      <c r="C224" s="29"/>
      <c r="D224" s="29"/>
      <c r="E224" s="29"/>
      <c r="F224" s="102"/>
      <c r="G224" s="29"/>
      <c r="I224" s="103"/>
      <c r="J224" s="36"/>
      <c r="K224" s="36"/>
      <c r="L224" s="110"/>
      <c r="M224" s="110"/>
      <c r="N224" s="110"/>
      <c r="O224" s="110"/>
      <c r="P224" s="26"/>
    </row>
    <row r="225" spans="3:16" x14ac:dyDescent="0.3">
      <c r="C225" s="29"/>
      <c r="D225" s="29"/>
      <c r="E225" s="29"/>
      <c r="F225" s="102"/>
      <c r="G225" s="29"/>
      <c r="I225" s="103"/>
      <c r="J225" s="36"/>
      <c r="K225" s="36"/>
      <c r="L225" s="110"/>
      <c r="M225" s="110"/>
      <c r="N225" s="110"/>
      <c r="O225" s="110"/>
      <c r="P225" s="26"/>
    </row>
    <row r="226" spans="3:16" x14ac:dyDescent="0.3">
      <c r="C226" s="29"/>
      <c r="D226" s="29"/>
      <c r="E226" s="29"/>
      <c r="F226" s="102"/>
      <c r="G226" s="29"/>
      <c r="I226" s="103"/>
      <c r="J226" s="36"/>
      <c r="K226" s="36"/>
      <c r="L226" s="110"/>
      <c r="M226" s="110"/>
      <c r="N226" s="110"/>
      <c r="O226" s="110"/>
      <c r="P226" s="26"/>
    </row>
    <row r="227" spans="3:16" x14ac:dyDescent="0.3">
      <c r="C227" s="29"/>
      <c r="D227" s="29"/>
      <c r="E227" s="29"/>
      <c r="F227" s="102"/>
      <c r="G227" s="29"/>
      <c r="I227" s="103"/>
      <c r="J227" s="36"/>
      <c r="K227" s="36"/>
      <c r="L227" s="110"/>
      <c r="M227" s="110"/>
      <c r="N227" s="110"/>
      <c r="O227" s="110"/>
      <c r="P227" s="26"/>
    </row>
    <row r="228" spans="3:16" x14ac:dyDescent="0.3">
      <c r="C228" s="29"/>
      <c r="D228" s="29"/>
      <c r="E228" s="29"/>
      <c r="F228" s="102"/>
      <c r="G228" s="29"/>
      <c r="I228" s="103"/>
      <c r="J228" s="36"/>
      <c r="K228" s="36"/>
      <c r="L228" s="110"/>
      <c r="M228" s="110"/>
      <c r="N228" s="110"/>
      <c r="O228" s="110"/>
      <c r="P228" s="26"/>
    </row>
    <row r="229" spans="3:16" x14ac:dyDescent="0.3">
      <c r="C229" s="29"/>
      <c r="D229" s="29"/>
      <c r="E229" s="29"/>
      <c r="F229" s="102"/>
      <c r="G229" s="29"/>
      <c r="I229" s="103"/>
      <c r="J229" s="36"/>
      <c r="K229" s="36"/>
      <c r="L229" s="110"/>
      <c r="M229" s="110"/>
      <c r="N229" s="110"/>
      <c r="O229" s="110"/>
      <c r="P229" s="26"/>
    </row>
    <row r="230" spans="3:16" x14ac:dyDescent="0.3">
      <c r="C230" s="29"/>
      <c r="D230" s="29"/>
      <c r="E230" s="29"/>
      <c r="F230" s="102"/>
      <c r="G230" s="29"/>
      <c r="I230" s="103"/>
      <c r="J230" s="36"/>
      <c r="K230" s="36"/>
      <c r="L230" s="110"/>
      <c r="M230" s="110"/>
      <c r="N230" s="110"/>
      <c r="O230" s="110"/>
      <c r="P230" s="26"/>
    </row>
    <row r="231" spans="3:16" x14ac:dyDescent="0.3">
      <c r="C231" s="29"/>
      <c r="D231" s="29"/>
      <c r="E231" s="29"/>
      <c r="F231" s="102"/>
      <c r="G231" s="29"/>
      <c r="I231" s="103"/>
      <c r="J231" s="36"/>
      <c r="K231" s="36"/>
      <c r="L231" s="110"/>
      <c r="M231" s="110"/>
      <c r="N231" s="110"/>
      <c r="O231" s="110"/>
      <c r="P231" s="26"/>
    </row>
    <row r="232" spans="3:16" x14ac:dyDescent="0.3">
      <c r="C232" s="29"/>
      <c r="D232" s="29"/>
      <c r="E232" s="29"/>
      <c r="F232" s="102"/>
      <c r="G232" s="29"/>
      <c r="I232" s="103"/>
      <c r="J232" s="36"/>
      <c r="K232" s="36"/>
      <c r="L232" s="110"/>
      <c r="M232" s="110"/>
      <c r="N232" s="110"/>
      <c r="O232" s="110"/>
      <c r="P232" s="26"/>
    </row>
    <row r="233" spans="3:16" x14ac:dyDescent="0.3">
      <c r="C233" s="29"/>
      <c r="D233" s="29"/>
      <c r="E233" s="29"/>
      <c r="F233" s="102"/>
      <c r="G233" s="29"/>
      <c r="I233" s="103"/>
      <c r="J233" s="36"/>
      <c r="K233" s="36"/>
      <c r="L233" s="110"/>
      <c r="M233" s="110"/>
      <c r="N233" s="110"/>
      <c r="O233" s="110"/>
      <c r="P233" s="26"/>
    </row>
    <row r="234" spans="3:16" x14ac:dyDescent="0.3">
      <c r="C234" s="29"/>
      <c r="D234" s="29"/>
      <c r="E234" s="29"/>
      <c r="F234" s="102"/>
      <c r="G234" s="29"/>
      <c r="I234" s="103"/>
      <c r="J234" s="36"/>
      <c r="K234" s="36"/>
      <c r="L234" s="110"/>
      <c r="M234" s="110"/>
      <c r="N234" s="110"/>
      <c r="O234" s="110"/>
      <c r="P234" s="26"/>
    </row>
    <row r="235" spans="3:16" x14ac:dyDescent="0.3">
      <c r="C235" s="29"/>
      <c r="D235" s="29"/>
      <c r="E235" s="29"/>
      <c r="F235" s="102"/>
      <c r="G235" s="29"/>
      <c r="I235" s="103"/>
      <c r="J235" s="36"/>
      <c r="K235" s="36"/>
      <c r="L235" s="110"/>
      <c r="M235" s="110"/>
      <c r="N235" s="110"/>
      <c r="O235" s="110"/>
      <c r="P235" s="26"/>
    </row>
    <row r="236" spans="3:16" x14ac:dyDescent="0.3">
      <c r="C236" s="29"/>
      <c r="D236" s="29"/>
      <c r="E236" s="29"/>
      <c r="F236" s="102"/>
      <c r="G236" s="29"/>
      <c r="I236" s="103"/>
      <c r="J236" s="36"/>
      <c r="K236" s="36"/>
      <c r="L236" s="110"/>
      <c r="M236" s="110"/>
      <c r="N236" s="110"/>
      <c r="O236" s="110"/>
      <c r="P236" s="26"/>
    </row>
    <row r="237" spans="3:16" x14ac:dyDescent="0.3">
      <c r="C237" s="29"/>
      <c r="D237" s="29"/>
      <c r="E237" s="29"/>
      <c r="F237" s="102"/>
      <c r="G237" s="29"/>
      <c r="I237" s="103"/>
      <c r="J237" s="36"/>
      <c r="K237" s="36"/>
      <c r="L237" s="110"/>
      <c r="M237" s="110"/>
      <c r="N237" s="110"/>
      <c r="O237" s="110"/>
      <c r="P237" s="26"/>
    </row>
    <row r="238" spans="3:16" x14ac:dyDescent="0.3">
      <c r="C238" s="29"/>
      <c r="D238" s="29"/>
      <c r="E238" s="29"/>
      <c r="F238" s="102"/>
      <c r="G238" s="29"/>
      <c r="I238" s="103"/>
      <c r="J238" s="36"/>
      <c r="K238" s="36"/>
      <c r="L238" s="110"/>
      <c r="M238" s="110"/>
      <c r="N238" s="110"/>
      <c r="O238" s="110"/>
      <c r="P238" s="26"/>
    </row>
    <row r="239" spans="3:16" x14ac:dyDescent="0.3">
      <c r="C239" s="29"/>
      <c r="D239" s="29"/>
      <c r="E239" s="29"/>
      <c r="F239" s="102"/>
      <c r="G239" s="29"/>
      <c r="I239" s="103"/>
      <c r="J239" s="36"/>
      <c r="K239" s="36"/>
      <c r="L239" s="110"/>
      <c r="M239" s="110"/>
      <c r="N239" s="110"/>
      <c r="O239" s="110"/>
      <c r="P239" s="26"/>
    </row>
    <row r="240" spans="3:16" x14ac:dyDescent="0.3">
      <c r="C240" s="29"/>
      <c r="D240" s="29"/>
      <c r="E240" s="29"/>
      <c r="F240" s="102"/>
      <c r="G240" s="29"/>
      <c r="I240" s="103"/>
      <c r="J240" s="36"/>
      <c r="K240" s="36"/>
      <c r="L240" s="110"/>
      <c r="M240" s="110"/>
      <c r="N240" s="110"/>
      <c r="O240" s="110"/>
      <c r="P240" s="26"/>
    </row>
    <row r="241" spans="3:16" x14ac:dyDescent="0.3">
      <c r="C241" s="29"/>
      <c r="D241" s="29"/>
      <c r="E241" s="29"/>
      <c r="F241" s="102"/>
      <c r="G241" s="29"/>
      <c r="I241" s="103"/>
      <c r="J241" s="36"/>
      <c r="K241" s="36"/>
      <c r="L241" s="110"/>
      <c r="M241" s="110"/>
      <c r="N241" s="110"/>
      <c r="O241" s="110"/>
      <c r="P241" s="26"/>
    </row>
    <row r="242" spans="3:16" x14ac:dyDescent="0.3">
      <c r="C242" s="29"/>
      <c r="D242" s="29"/>
      <c r="E242" s="29"/>
      <c r="F242" s="102"/>
      <c r="G242" s="29"/>
      <c r="I242" s="103"/>
      <c r="J242" s="36"/>
      <c r="K242" s="36"/>
      <c r="L242" s="110"/>
      <c r="M242" s="110"/>
      <c r="N242" s="110"/>
      <c r="O242" s="110"/>
      <c r="P242" s="26"/>
    </row>
    <row r="243" spans="3:16" x14ac:dyDescent="0.3">
      <c r="C243" s="29"/>
      <c r="D243" s="29"/>
      <c r="E243" s="29"/>
      <c r="F243" s="102"/>
      <c r="G243" s="29"/>
      <c r="I243" s="103"/>
      <c r="J243" s="36"/>
      <c r="K243" s="36"/>
      <c r="L243" s="110"/>
      <c r="M243" s="110"/>
      <c r="N243" s="110"/>
      <c r="O243" s="110"/>
      <c r="P243" s="26"/>
    </row>
    <row r="244" spans="3:16" x14ac:dyDescent="0.3">
      <c r="C244" s="29"/>
      <c r="D244" s="29"/>
      <c r="E244" s="29"/>
      <c r="F244" s="102"/>
      <c r="G244" s="29"/>
      <c r="I244" s="103"/>
      <c r="J244" s="36"/>
      <c r="K244" s="36"/>
      <c r="L244" s="110"/>
      <c r="M244" s="110"/>
      <c r="N244" s="110"/>
      <c r="O244" s="110"/>
      <c r="P244" s="26"/>
    </row>
    <row r="245" spans="3:16" x14ac:dyDescent="0.3">
      <c r="C245" s="29"/>
      <c r="D245" s="29"/>
      <c r="E245" s="29"/>
      <c r="F245" s="102"/>
      <c r="G245" s="29"/>
      <c r="I245" s="103"/>
      <c r="J245" s="36"/>
      <c r="K245" s="36"/>
      <c r="L245" s="110"/>
      <c r="M245" s="110"/>
      <c r="N245" s="110"/>
      <c r="O245" s="110"/>
      <c r="P245" s="26"/>
    </row>
    <row r="246" spans="3:16" x14ac:dyDescent="0.3">
      <c r="C246" s="29"/>
      <c r="D246" s="29"/>
      <c r="E246" s="29"/>
      <c r="F246" s="102"/>
      <c r="G246" s="29"/>
      <c r="I246" s="103"/>
      <c r="J246" s="36"/>
      <c r="K246" s="36"/>
      <c r="L246" s="110"/>
      <c r="M246" s="110"/>
      <c r="N246" s="110"/>
      <c r="O246" s="110"/>
      <c r="P246" s="26"/>
    </row>
    <row r="247" spans="3:16" x14ac:dyDescent="0.3">
      <c r="C247" s="29"/>
      <c r="D247" s="29"/>
      <c r="E247" s="29"/>
      <c r="F247" s="102"/>
      <c r="G247" s="29"/>
      <c r="I247" s="103"/>
      <c r="J247" s="36"/>
      <c r="K247" s="36"/>
      <c r="L247" s="110"/>
      <c r="M247" s="110"/>
      <c r="N247" s="110"/>
      <c r="O247" s="110"/>
      <c r="P247" s="26"/>
    </row>
    <row r="248" spans="3:16" x14ac:dyDescent="0.3">
      <c r="C248" s="29"/>
      <c r="D248" s="29"/>
      <c r="E248" s="29"/>
      <c r="F248" s="102"/>
      <c r="G248" s="29"/>
      <c r="I248" s="103"/>
      <c r="J248" s="36"/>
      <c r="K248" s="36"/>
      <c r="L248" s="110"/>
      <c r="M248" s="110"/>
      <c r="N248" s="110"/>
      <c r="O248" s="110"/>
      <c r="P248" s="26"/>
    </row>
    <row r="249" spans="3:16" x14ac:dyDescent="0.3">
      <c r="C249" s="29"/>
      <c r="D249" s="29"/>
      <c r="E249" s="29"/>
      <c r="F249" s="102"/>
      <c r="G249" s="29"/>
      <c r="I249" s="103"/>
      <c r="J249" s="36"/>
      <c r="K249" s="36"/>
      <c r="L249" s="110"/>
      <c r="M249" s="110"/>
      <c r="N249" s="110"/>
      <c r="O249" s="110"/>
      <c r="P249" s="26"/>
    </row>
    <row r="250" spans="3:16" x14ac:dyDescent="0.3">
      <c r="C250" s="29"/>
      <c r="D250" s="29"/>
      <c r="E250" s="29"/>
      <c r="F250" s="102"/>
      <c r="G250" s="29"/>
      <c r="I250" s="103"/>
      <c r="J250" s="36"/>
      <c r="K250" s="36"/>
      <c r="L250" s="110"/>
      <c r="M250" s="110"/>
      <c r="N250" s="110"/>
      <c r="O250" s="110"/>
      <c r="P250" s="26"/>
    </row>
    <row r="251" spans="3:16" x14ac:dyDescent="0.3">
      <c r="C251" s="29"/>
      <c r="D251" s="29"/>
      <c r="E251" s="29"/>
      <c r="F251" s="102"/>
      <c r="G251" s="29"/>
      <c r="I251" s="103"/>
      <c r="J251" s="36"/>
      <c r="K251" s="36"/>
      <c r="L251" s="110"/>
      <c r="M251" s="110"/>
      <c r="N251" s="110"/>
      <c r="O251" s="110"/>
      <c r="P251" s="26"/>
    </row>
    <row r="252" spans="3:16" x14ac:dyDescent="0.3">
      <c r="C252" s="29"/>
      <c r="D252" s="29"/>
      <c r="E252" s="29"/>
      <c r="F252" s="102"/>
      <c r="G252" s="29"/>
      <c r="I252" s="103"/>
      <c r="J252" s="36"/>
      <c r="K252" s="36"/>
      <c r="L252" s="110"/>
      <c r="M252" s="110"/>
      <c r="N252" s="110"/>
      <c r="O252" s="110"/>
      <c r="P252" s="26"/>
    </row>
    <row r="253" spans="3:16" x14ac:dyDescent="0.3">
      <c r="C253" s="29"/>
      <c r="D253" s="29"/>
      <c r="E253" s="29"/>
      <c r="F253" s="102"/>
      <c r="G253" s="29"/>
      <c r="I253" s="103"/>
      <c r="J253" s="36"/>
      <c r="K253" s="36"/>
      <c r="L253" s="110"/>
      <c r="M253" s="110"/>
      <c r="N253" s="110"/>
      <c r="O253" s="110"/>
      <c r="P253" s="26"/>
    </row>
    <row r="254" spans="3:16" x14ac:dyDescent="0.3">
      <c r="C254" s="29"/>
      <c r="D254" s="29"/>
      <c r="E254" s="29"/>
      <c r="F254" s="102"/>
      <c r="G254" s="29"/>
      <c r="I254" s="103"/>
      <c r="J254" s="36"/>
      <c r="K254" s="36"/>
      <c r="L254" s="110"/>
      <c r="M254" s="110"/>
      <c r="N254" s="110"/>
      <c r="O254" s="110"/>
      <c r="P254" s="26"/>
    </row>
    <row r="255" spans="3:16" x14ac:dyDescent="0.3">
      <c r="C255" s="29"/>
      <c r="D255" s="29"/>
      <c r="E255" s="29"/>
      <c r="F255" s="102"/>
      <c r="G255" s="29"/>
      <c r="I255" s="103"/>
      <c r="J255" s="36"/>
      <c r="K255" s="36"/>
      <c r="L255" s="110"/>
      <c r="M255" s="110"/>
      <c r="N255" s="110"/>
      <c r="O255" s="110"/>
      <c r="P255" s="26"/>
    </row>
    <row r="256" spans="3:16" x14ac:dyDescent="0.3">
      <c r="C256" s="29"/>
      <c r="D256" s="29"/>
      <c r="E256" s="29"/>
      <c r="F256" s="102"/>
      <c r="G256" s="29"/>
      <c r="I256" s="103"/>
      <c r="J256" s="36"/>
      <c r="K256" s="36"/>
      <c r="L256" s="110"/>
      <c r="M256" s="110"/>
      <c r="N256" s="110"/>
      <c r="O256" s="110"/>
      <c r="P256" s="26"/>
    </row>
    <row r="257" spans="3:16" x14ac:dyDescent="0.3">
      <c r="C257" s="29"/>
      <c r="D257" s="29"/>
      <c r="E257" s="29"/>
      <c r="F257" s="102"/>
      <c r="G257" s="29"/>
      <c r="I257" s="103"/>
      <c r="J257" s="36"/>
      <c r="K257" s="36"/>
      <c r="L257" s="110"/>
      <c r="M257" s="110"/>
      <c r="N257" s="110"/>
      <c r="O257" s="110"/>
      <c r="P257" s="26"/>
    </row>
    <row r="258" spans="3:16" x14ac:dyDescent="0.3">
      <c r="C258" s="29"/>
      <c r="D258" s="29"/>
      <c r="E258" s="29"/>
      <c r="F258" s="102"/>
      <c r="G258" s="29"/>
      <c r="I258" s="103"/>
      <c r="J258" s="36"/>
      <c r="K258" s="36"/>
      <c r="L258" s="110"/>
      <c r="M258" s="110"/>
      <c r="N258" s="110"/>
      <c r="O258" s="110"/>
      <c r="P258" s="26"/>
    </row>
    <row r="259" spans="3:16" x14ac:dyDescent="0.3">
      <c r="C259" s="29"/>
      <c r="D259" s="29"/>
      <c r="E259" s="29"/>
      <c r="F259" s="102"/>
      <c r="G259" s="29"/>
      <c r="I259" s="103"/>
      <c r="J259" s="36"/>
      <c r="K259" s="36"/>
      <c r="L259" s="110"/>
      <c r="M259" s="110"/>
      <c r="N259" s="110"/>
      <c r="O259" s="110"/>
      <c r="P259" s="26"/>
    </row>
    <row r="260" spans="3:16" x14ac:dyDescent="0.3">
      <c r="C260" s="29"/>
      <c r="D260" s="29"/>
      <c r="E260" s="29"/>
      <c r="F260" s="102"/>
      <c r="G260" s="29"/>
      <c r="I260" s="103"/>
      <c r="J260" s="36"/>
      <c r="K260" s="36"/>
      <c r="L260" s="110"/>
      <c r="M260" s="110"/>
      <c r="N260" s="110"/>
      <c r="O260" s="110"/>
      <c r="P260" s="26"/>
    </row>
    <row r="261" spans="3:16" x14ac:dyDescent="0.3">
      <c r="C261" s="29"/>
      <c r="D261" s="29"/>
      <c r="E261" s="29"/>
      <c r="F261" s="102"/>
      <c r="G261" s="29"/>
      <c r="I261" s="103"/>
      <c r="J261" s="36"/>
      <c r="K261" s="36"/>
      <c r="L261" s="110"/>
      <c r="M261" s="110"/>
      <c r="N261" s="110"/>
      <c r="O261" s="110"/>
      <c r="P261" s="26"/>
    </row>
    <row r="262" spans="3:16" x14ac:dyDescent="0.3">
      <c r="C262" s="29"/>
      <c r="D262" s="29"/>
      <c r="E262" s="29"/>
      <c r="F262" s="102"/>
      <c r="G262" s="29"/>
      <c r="I262" s="103"/>
      <c r="J262" s="36"/>
      <c r="K262" s="36"/>
      <c r="L262" s="110"/>
      <c r="M262" s="110"/>
      <c r="N262" s="110"/>
      <c r="O262" s="110"/>
      <c r="P262" s="26"/>
    </row>
    <row r="263" spans="3:16" x14ac:dyDescent="0.3">
      <c r="C263" s="29"/>
      <c r="D263" s="29"/>
      <c r="E263" s="29"/>
      <c r="F263" s="102"/>
      <c r="G263" s="29"/>
      <c r="I263" s="103"/>
      <c r="J263" s="36"/>
      <c r="K263" s="36"/>
      <c r="L263" s="110"/>
      <c r="M263" s="110"/>
      <c r="N263" s="110"/>
      <c r="O263" s="110"/>
      <c r="P263" s="26"/>
    </row>
    <row r="264" spans="3:16" x14ac:dyDescent="0.3">
      <c r="C264" s="29"/>
      <c r="D264" s="29"/>
      <c r="E264" s="29"/>
      <c r="F264" s="102"/>
      <c r="G264" s="29"/>
      <c r="I264" s="103"/>
      <c r="J264" s="36"/>
      <c r="K264" s="36"/>
      <c r="L264" s="110"/>
      <c r="M264" s="110"/>
      <c r="N264" s="110"/>
      <c r="O264" s="110"/>
      <c r="P264" s="26"/>
    </row>
    <row r="265" spans="3:16" x14ac:dyDescent="0.3">
      <c r="C265" s="29"/>
      <c r="D265" s="29"/>
      <c r="E265" s="29"/>
      <c r="F265" s="102"/>
      <c r="G265" s="29"/>
      <c r="I265" s="103"/>
      <c r="J265" s="36"/>
      <c r="K265" s="36"/>
      <c r="L265" s="110"/>
      <c r="M265" s="110"/>
      <c r="N265" s="110"/>
      <c r="O265" s="110"/>
      <c r="P265" s="26"/>
    </row>
    <row r="266" spans="3:16" x14ac:dyDescent="0.3">
      <c r="C266" s="29"/>
      <c r="D266" s="29"/>
      <c r="E266" s="29"/>
      <c r="F266" s="102"/>
      <c r="G266" s="29"/>
      <c r="I266" s="103"/>
      <c r="J266" s="36"/>
      <c r="K266" s="36"/>
      <c r="L266" s="110"/>
      <c r="M266" s="110"/>
      <c r="N266" s="110"/>
      <c r="O266" s="110"/>
      <c r="P266" s="26"/>
    </row>
    <row r="267" spans="3:16" x14ac:dyDescent="0.3">
      <c r="C267" s="29"/>
      <c r="D267" s="29"/>
      <c r="E267" s="29"/>
      <c r="F267" s="102"/>
      <c r="G267" s="29"/>
      <c r="I267" s="103"/>
      <c r="J267" s="36"/>
      <c r="K267" s="36"/>
      <c r="L267" s="110"/>
      <c r="M267" s="110"/>
      <c r="N267" s="110"/>
      <c r="O267" s="110"/>
      <c r="P267" s="26"/>
    </row>
    <row r="268" spans="3:16" x14ac:dyDescent="0.3">
      <c r="C268" s="29"/>
      <c r="D268" s="29"/>
      <c r="E268" s="29"/>
      <c r="F268" s="102"/>
      <c r="G268" s="29"/>
      <c r="I268" s="103"/>
      <c r="J268" s="36"/>
      <c r="K268" s="36"/>
      <c r="L268" s="110"/>
      <c r="M268" s="110"/>
      <c r="N268" s="110"/>
      <c r="O268" s="110"/>
      <c r="P268" s="26"/>
    </row>
    <row r="269" spans="3:16" x14ac:dyDescent="0.3">
      <c r="C269" s="29"/>
      <c r="D269" s="29"/>
      <c r="E269" s="29"/>
      <c r="F269" s="102"/>
      <c r="G269" s="29"/>
      <c r="I269" s="103"/>
      <c r="J269" s="36"/>
      <c r="K269" s="36"/>
      <c r="L269" s="110"/>
      <c r="M269" s="110"/>
      <c r="N269" s="110"/>
      <c r="O269" s="110"/>
      <c r="P269" s="26"/>
    </row>
    <row r="270" spans="3:16" x14ac:dyDescent="0.3">
      <c r="C270" s="29"/>
      <c r="D270" s="29"/>
      <c r="E270" s="29"/>
      <c r="F270" s="102"/>
      <c r="G270" s="29"/>
      <c r="I270" s="103"/>
      <c r="J270" s="36"/>
      <c r="K270" s="36"/>
      <c r="L270" s="110"/>
      <c r="M270" s="110"/>
      <c r="N270" s="110"/>
      <c r="O270" s="110"/>
      <c r="P270" s="26"/>
    </row>
    <row r="271" spans="3:16" x14ac:dyDescent="0.3">
      <c r="C271" s="29"/>
      <c r="D271" s="29"/>
      <c r="E271" s="29"/>
      <c r="F271" s="102"/>
      <c r="G271" s="29"/>
      <c r="I271" s="103"/>
      <c r="J271" s="36"/>
      <c r="K271" s="36"/>
      <c r="L271" s="110"/>
      <c r="M271" s="110"/>
      <c r="N271" s="110"/>
      <c r="O271" s="110"/>
      <c r="P271" s="26"/>
    </row>
    <row r="272" spans="3:16" x14ac:dyDescent="0.3">
      <c r="C272" s="29"/>
      <c r="D272" s="29"/>
      <c r="E272" s="29"/>
      <c r="F272" s="102"/>
      <c r="G272" s="29"/>
      <c r="I272" s="103"/>
      <c r="J272" s="36"/>
      <c r="K272" s="36"/>
      <c r="L272" s="110"/>
      <c r="M272" s="110"/>
      <c r="N272" s="110"/>
      <c r="O272" s="110"/>
      <c r="P272" s="26"/>
    </row>
    <row r="273" spans="3:16" x14ac:dyDescent="0.3">
      <c r="C273" s="29"/>
      <c r="D273" s="29"/>
      <c r="E273" s="29"/>
      <c r="F273" s="102"/>
      <c r="G273" s="29"/>
      <c r="I273" s="103"/>
      <c r="J273" s="36"/>
      <c r="K273" s="36"/>
      <c r="L273" s="110"/>
      <c r="M273" s="110"/>
      <c r="N273" s="110"/>
      <c r="O273" s="110"/>
      <c r="P273" s="26"/>
    </row>
    <row r="274" spans="3:16" x14ac:dyDescent="0.3">
      <c r="C274" s="29"/>
      <c r="D274" s="29"/>
      <c r="E274" s="29"/>
      <c r="F274" s="102"/>
      <c r="G274" s="29"/>
      <c r="I274" s="103"/>
      <c r="J274" s="36"/>
      <c r="K274" s="36"/>
      <c r="L274" s="110"/>
      <c r="M274" s="110"/>
      <c r="N274" s="110"/>
      <c r="O274" s="110"/>
      <c r="P274" s="26"/>
    </row>
    <row r="275" spans="3:16" x14ac:dyDescent="0.3">
      <c r="C275" s="29"/>
      <c r="D275" s="29"/>
      <c r="E275" s="29"/>
      <c r="F275" s="102"/>
      <c r="G275" s="29"/>
      <c r="I275" s="103"/>
      <c r="J275" s="36"/>
      <c r="K275" s="36"/>
      <c r="L275" s="110"/>
      <c r="M275" s="110"/>
      <c r="N275" s="110"/>
      <c r="O275" s="110"/>
      <c r="P275" s="26"/>
    </row>
    <row r="276" spans="3:16" x14ac:dyDescent="0.3">
      <c r="C276" s="29"/>
      <c r="D276" s="29"/>
      <c r="E276" s="29"/>
      <c r="F276" s="102"/>
      <c r="G276" s="29"/>
      <c r="I276" s="103"/>
      <c r="J276" s="36"/>
      <c r="K276" s="36"/>
      <c r="L276" s="110"/>
      <c r="M276" s="110"/>
      <c r="N276" s="110"/>
      <c r="O276" s="110"/>
      <c r="P276" s="26"/>
    </row>
    <row r="277" spans="3:16" x14ac:dyDescent="0.3">
      <c r="C277" s="29"/>
      <c r="D277" s="29"/>
      <c r="E277" s="29"/>
      <c r="F277" s="102"/>
      <c r="G277" s="29"/>
      <c r="I277" s="103"/>
      <c r="J277" s="36"/>
      <c r="K277" s="36"/>
      <c r="L277" s="110"/>
      <c r="M277" s="110"/>
      <c r="N277" s="110"/>
      <c r="O277" s="110"/>
      <c r="P277" s="26"/>
    </row>
    <row r="278" spans="3:16" x14ac:dyDescent="0.3">
      <c r="C278" s="29"/>
      <c r="D278" s="29"/>
      <c r="E278" s="29"/>
      <c r="F278" s="102"/>
      <c r="G278" s="29"/>
      <c r="I278" s="103"/>
      <c r="J278" s="36"/>
      <c r="K278" s="36"/>
      <c r="L278" s="110"/>
      <c r="M278" s="110"/>
      <c r="N278" s="110"/>
      <c r="O278" s="110"/>
      <c r="P278" s="26"/>
    </row>
    <row r="279" spans="3:16" x14ac:dyDescent="0.3">
      <c r="C279" s="29"/>
      <c r="D279" s="29"/>
      <c r="E279" s="29"/>
      <c r="F279" s="102"/>
      <c r="G279" s="29"/>
      <c r="I279" s="103"/>
      <c r="J279" s="36"/>
      <c r="K279" s="36"/>
      <c r="L279" s="110"/>
      <c r="M279" s="110"/>
      <c r="N279" s="110"/>
      <c r="O279" s="110"/>
      <c r="P279" s="26"/>
    </row>
    <row r="280" spans="3:16" x14ac:dyDescent="0.3">
      <c r="C280" s="29"/>
      <c r="D280" s="29"/>
      <c r="E280" s="29"/>
      <c r="F280" s="102"/>
      <c r="G280" s="29"/>
      <c r="I280" s="103"/>
      <c r="J280" s="36"/>
      <c r="K280" s="36"/>
      <c r="L280" s="110"/>
      <c r="M280" s="110"/>
      <c r="N280" s="110"/>
      <c r="O280" s="110"/>
      <c r="P280" s="26"/>
    </row>
    <row r="281" spans="3:16" x14ac:dyDescent="0.3">
      <c r="C281" s="29"/>
      <c r="D281" s="29"/>
      <c r="E281" s="29"/>
      <c r="F281" s="102"/>
      <c r="G281" s="29"/>
      <c r="I281" s="103"/>
      <c r="J281" s="36"/>
      <c r="K281" s="36"/>
      <c r="L281" s="110"/>
      <c r="M281" s="110"/>
      <c r="N281" s="110"/>
      <c r="O281" s="110"/>
      <c r="P281" s="26"/>
    </row>
    <row r="282" spans="3:16" x14ac:dyDescent="0.3">
      <c r="C282" s="29"/>
      <c r="D282" s="29"/>
      <c r="E282" s="29"/>
      <c r="F282" s="102"/>
      <c r="G282" s="29"/>
      <c r="I282" s="103"/>
      <c r="J282" s="36"/>
      <c r="K282" s="36"/>
      <c r="L282" s="110"/>
      <c r="M282" s="110"/>
      <c r="N282" s="110"/>
      <c r="O282" s="110"/>
      <c r="P282" s="26"/>
    </row>
    <row r="283" spans="3:16" x14ac:dyDescent="0.3">
      <c r="C283" s="29"/>
      <c r="D283" s="29"/>
      <c r="E283" s="29"/>
      <c r="F283" s="102"/>
      <c r="G283" s="29"/>
      <c r="I283" s="103"/>
      <c r="J283" s="36"/>
      <c r="K283" s="36"/>
      <c r="L283" s="110"/>
      <c r="M283" s="110"/>
      <c r="N283" s="110"/>
      <c r="O283" s="110"/>
      <c r="P283" s="26"/>
    </row>
    <row r="284" spans="3:16" x14ac:dyDescent="0.3">
      <c r="C284" s="29"/>
      <c r="D284" s="29"/>
      <c r="E284" s="29"/>
      <c r="F284" s="102"/>
      <c r="G284" s="29"/>
      <c r="I284" s="103"/>
      <c r="J284" s="36"/>
      <c r="K284" s="36"/>
      <c r="L284" s="110"/>
      <c r="M284" s="110"/>
      <c r="N284" s="110"/>
      <c r="O284" s="110"/>
      <c r="P284" s="26"/>
    </row>
    <row r="285" spans="3:16" x14ac:dyDescent="0.3">
      <c r="C285" s="29"/>
      <c r="D285" s="29"/>
      <c r="E285" s="29"/>
      <c r="F285" s="102"/>
      <c r="G285" s="29"/>
      <c r="I285" s="103"/>
      <c r="J285" s="36"/>
      <c r="K285" s="36"/>
      <c r="L285" s="110"/>
      <c r="M285" s="110"/>
      <c r="N285" s="110"/>
      <c r="O285" s="110"/>
      <c r="P285" s="26"/>
    </row>
    <row r="286" spans="3:16" x14ac:dyDescent="0.3">
      <c r="C286" s="29"/>
      <c r="D286" s="29"/>
      <c r="E286" s="29"/>
      <c r="F286" s="102"/>
      <c r="G286" s="29"/>
      <c r="I286" s="103"/>
      <c r="J286" s="36"/>
      <c r="K286" s="36"/>
      <c r="L286" s="110"/>
      <c r="M286" s="110"/>
      <c r="N286" s="110"/>
      <c r="O286" s="110"/>
      <c r="P286" s="26"/>
    </row>
    <row r="287" spans="3:16" x14ac:dyDescent="0.3">
      <c r="C287" s="29"/>
      <c r="D287" s="29"/>
      <c r="E287" s="29"/>
      <c r="F287" s="102"/>
      <c r="G287" s="29"/>
      <c r="I287" s="103"/>
      <c r="J287" s="36"/>
      <c r="K287" s="36"/>
      <c r="L287" s="110"/>
      <c r="M287" s="110"/>
      <c r="N287" s="110"/>
      <c r="O287" s="110"/>
      <c r="P287" s="26"/>
    </row>
    <row r="288" spans="3:16" x14ac:dyDescent="0.3">
      <c r="C288" s="29"/>
      <c r="D288" s="29"/>
      <c r="E288" s="29"/>
      <c r="F288" s="102"/>
      <c r="G288" s="29"/>
      <c r="I288" s="103"/>
      <c r="J288" s="36"/>
      <c r="K288" s="36"/>
      <c r="L288" s="110"/>
      <c r="M288" s="110"/>
      <c r="N288" s="110"/>
      <c r="O288" s="110"/>
      <c r="P288" s="26"/>
    </row>
    <row r="289" spans="3:16" x14ac:dyDescent="0.3">
      <c r="C289" s="29"/>
      <c r="D289" s="29"/>
      <c r="E289" s="29"/>
      <c r="F289" s="102"/>
      <c r="G289" s="29"/>
      <c r="I289" s="103"/>
      <c r="J289" s="36"/>
      <c r="K289" s="36"/>
      <c r="L289" s="110"/>
      <c r="M289" s="110"/>
      <c r="N289" s="110"/>
      <c r="O289" s="110"/>
      <c r="P289" s="26"/>
    </row>
    <row r="290" spans="3:16" x14ac:dyDescent="0.3">
      <c r="C290" s="29"/>
      <c r="D290" s="29"/>
      <c r="E290" s="29"/>
      <c r="F290" s="102"/>
      <c r="G290" s="29"/>
      <c r="I290" s="103"/>
      <c r="J290" s="36"/>
      <c r="K290" s="36"/>
      <c r="L290" s="110"/>
      <c r="M290" s="110"/>
      <c r="N290" s="110"/>
      <c r="O290" s="110"/>
      <c r="P290" s="26"/>
    </row>
    <row r="291" spans="3:16" x14ac:dyDescent="0.3">
      <c r="C291" s="29"/>
      <c r="D291" s="29"/>
      <c r="E291" s="29"/>
      <c r="F291" s="102"/>
      <c r="G291" s="29"/>
      <c r="I291" s="103"/>
      <c r="J291" s="36"/>
      <c r="K291" s="36"/>
      <c r="L291" s="110"/>
      <c r="M291" s="110"/>
      <c r="N291" s="110"/>
      <c r="O291" s="110"/>
      <c r="P291" s="26"/>
    </row>
    <row r="292" spans="3:16" x14ac:dyDescent="0.3">
      <c r="C292" s="29"/>
      <c r="D292" s="29"/>
      <c r="E292" s="29"/>
      <c r="F292" s="102"/>
      <c r="G292" s="29"/>
      <c r="I292" s="103"/>
      <c r="J292" s="36"/>
      <c r="K292" s="36"/>
      <c r="L292" s="110"/>
      <c r="M292" s="110"/>
      <c r="N292" s="110"/>
      <c r="O292" s="110"/>
      <c r="P292" s="26"/>
    </row>
    <row r="293" spans="3:16" x14ac:dyDescent="0.3">
      <c r="C293" s="29"/>
      <c r="D293" s="29"/>
      <c r="E293" s="29"/>
      <c r="F293" s="102"/>
      <c r="G293" s="29"/>
      <c r="I293" s="103"/>
      <c r="J293" s="36"/>
      <c r="K293" s="36"/>
      <c r="L293" s="110"/>
      <c r="M293" s="110"/>
      <c r="N293" s="110"/>
      <c r="O293" s="110"/>
      <c r="P293" s="26"/>
    </row>
    <row r="294" spans="3:16" x14ac:dyDescent="0.3">
      <c r="C294" s="29"/>
      <c r="D294" s="29"/>
      <c r="E294" s="29"/>
      <c r="F294" s="102"/>
      <c r="G294" s="29"/>
      <c r="I294" s="103"/>
      <c r="J294" s="36"/>
      <c r="K294" s="36"/>
      <c r="L294" s="110"/>
      <c r="M294" s="110"/>
      <c r="N294" s="110"/>
      <c r="O294" s="110"/>
      <c r="P294" s="26"/>
    </row>
    <row r="295" spans="3:16" x14ac:dyDescent="0.3">
      <c r="C295" s="29"/>
      <c r="D295" s="29"/>
      <c r="E295" s="29"/>
      <c r="F295" s="102"/>
      <c r="G295" s="29"/>
      <c r="I295" s="103"/>
      <c r="J295" s="36"/>
      <c r="K295" s="36"/>
      <c r="L295" s="110"/>
      <c r="M295" s="110"/>
      <c r="N295" s="110"/>
      <c r="O295" s="110"/>
      <c r="P295" s="26"/>
    </row>
    <row r="296" spans="3:16" x14ac:dyDescent="0.3">
      <c r="C296" s="29"/>
      <c r="D296" s="29"/>
      <c r="E296" s="29"/>
      <c r="F296" s="102"/>
      <c r="G296" s="29"/>
      <c r="I296" s="103"/>
      <c r="J296" s="36"/>
      <c r="K296" s="36"/>
      <c r="L296" s="110"/>
      <c r="M296" s="110"/>
      <c r="N296" s="110"/>
      <c r="O296" s="110"/>
      <c r="P296" s="26"/>
    </row>
    <row r="297" spans="3:16" x14ac:dyDescent="0.3">
      <c r="C297" s="29"/>
      <c r="D297" s="29"/>
      <c r="E297" s="29"/>
      <c r="F297" s="102"/>
      <c r="G297" s="29"/>
      <c r="I297" s="103"/>
      <c r="J297" s="36"/>
      <c r="K297" s="36"/>
      <c r="L297" s="110"/>
      <c r="M297" s="110"/>
      <c r="N297" s="110"/>
      <c r="O297" s="110"/>
      <c r="P297" s="26"/>
    </row>
    <row r="298" spans="3:16" x14ac:dyDescent="0.3">
      <c r="C298" s="29"/>
      <c r="D298" s="29"/>
      <c r="E298" s="29"/>
      <c r="F298" s="102"/>
      <c r="G298" s="29"/>
      <c r="I298" s="103"/>
      <c r="J298" s="36"/>
      <c r="K298" s="36"/>
      <c r="L298" s="110"/>
      <c r="M298" s="110"/>
      <c r="N298" s="110"/>
      <c r="O298" s="110"/>
      <c r="P298" s="26"/>
    </row>
  </sheetData>
  <mergeCells count="101">
    <mergeCell ref="O149:O163"/>
    <mergeCell ref="F149:F163"/>
    <mergeCell ref="G149:G163"/>
    <mergeCell ref="H149:H163"/>
    <mergeCell ref="L149:L163"/>
    <mergeCell ref="M149:M163"/>
    <mergeCell ref="N149:N163"/>
    <mergeCell ref="O119:O133"/>
    <mergeCell ref="F134:F148"/>
    <mergeCell ref="G134:G148"/>
    <mergeCell ref="H134:H148"/>
    <mergeCell ref="L134:L148"/>
    <mergeCell ref="M134:M148"/>
    <mergeCell ref="N134:N148"/>
    <mergeCell ref="O134:O148"/>
    <mergeCell ref="L104:L118"/>
    <mergeCell ref="M104:M118"/>
    <mergeCell ref="N104:N118"/>
    <mergeCell ref="O104:O118"/>
    <mergeCell ref="F119:F133"/>
    <mergeCell ref="G119:G133"/>
    <mergeCell ref="H119:H133"/>
    <mergeCell ref="L119:L133"/>
    <mergeCell ref="M119:M133"/>
    <mergeCell ref="N119:N133"/>
    <mergeCell ref="L96:L103"/>
    <mergeCell ref="M96:M103"/>
    <mergeCell ref="N96:N103"/>
    <mergeCell ref="O96:O103"/>
    <mergeCell ref="C104:C163"/>
    <mergeCell ref="D104:D163"/>
    <mergeCell ref="E104:E163"/>
    <mergeCell ref="F104:F118"/>
    <mergeCell ref="G104:G118"/>
    <mergeCell ref="H104:H118"/>
    <mergeCell ref="C96:C103"/>
    <mergeCell ref="D96:D103"/>
    <mergeCell ref="E96:E103"/>
    <mergeCell ref="F96:F103"/>
    <mergeCell ref="G96:G103"/>
    <mergeCell ref="H96:H103"/>
    <mergeCell ref="O66:O80"/>
    <mergeCell ref="F81:F95"/>
    <mergeCell ref="G81:G95"/>
    <mergeCell ref="H81:H95"/>
    <mergeCell ref="L81:L95"/>
    <mergeCell ref="M81:M95"/>
    <mergeCell ref="N81:N95"/>
    <mergeCell ref="O81:O95"/>
    <mergeCell ref="L51:L65"/>
    <mergeCell ref="M51:M65"/>
    <mergeCell ref="N51:N65"/>
    <mergeCell ref="O51:O65"/>
    <mergeCell ref="F66:F80"/>
    <mergeCell ref="G66:G80"/>
    <mergeCell ref="H66:H80"/>
    <mergeCell ref="L66:L80"/>
    <mergeCell ref="M66:M80"/>
    <mergeCell ref="N66:N80"/>
    <mergeCell ref="C51:C95"/>
    <mergeCell ref="D51:D95"/>
    <mergeCell ref="E51:E95"/>
    <mergeCell ref="F51:F65"/>
    <mergeCell ref="G51:G65"/>
    <mergeCell ref="H51:H65"/>
    <mergeCell ref="O37:O43"/>
    <mergeCell ref="F44:F50"/>
    <mergeCell ref="G44:G50"/>
    <mergeCell ref="H44:H50"/>
    <mergeCell ref="L44:L50"/>
    <mergeCell ref="M44:M50"/>
    <mergeCell ref="N44:N50"/>
    <mergeCell ref="O44:O50"/>
    <mergeCell ref="F37:F43"/>
    <mergeCell ref="G37:G43"/>
    <mergeCell ref="H37:H43"/>
    <mergeCell ref="L37:L43"/>
    <mergeCell ref="M37:M43"/>
    <mergeCell ref="N37:N43"/>
    <mergeCell ref="G20:G36"/>
    <mergeCell ref="H20:H36"/>
    <mergeCell ref="L20:L36"/>
    <mergeCell ref="M20:M36"/>
    <mergeCell ref="N20:N36"/>
    <mergeCell ref="O20:O36"/>
    <mergeCell ref="G3:G19"/>
    <mergeCell ref="H3:H19"/>
    <mergeCell ref="L3:L19"/>
    <mergeCell ref="M3:M19"/>
    <mergeCell ref="N3:N19"/>
    <mergeCell ref="O3:O19"/>
    <mergeCell ref="A3:A163"/>
    <mergeCell ref="B3:B163"/>
    <mergeCell ref="C3:C36"/>
    <mergeCell ref="D3:D36"/>
    <mergeCell ref="E3:E36"/>
    <mergeCell ref="F3:F19"/>
    <mergeCell ref="F20:F36"/>
    <mergeCell ref="C37:C50"/>
    <mergeCell ref="D37:D50"/>
    <mergeCell ref="E37:E50"/>
  </mergeCells>
  <pageMargins left="0.70866141732283472" right="0.70866141732283472" top="0.74803149606299213" bottom="0.74803149606299213" header="0.31496062992125984" footer="0.31496062992125984"/>
  <pageSetup paperSize="9" scal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NAJNIŽA CIJENA - 15547</vt:lpstr>
      <vt:lpstr>NAJNIŽA CIJENA - 15586</vt:lpstr>
      <vt:lpstr>'NAJNIŽA CIJENA - 15547'!Print_Area</vt:lpstr>
      <vt:lpstr>'NAJNIŽA CIJENA - 15586'!Print_Area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Irena</dc:creator>
  <cp:lastModifiedBy>Irena</cp:lastModifiedBy>
  <dcterms:created xsi:type="dcterms:W3CDTF">2020-10-27T13:53:52Z</dcterms:created>
  <dcterms:modified xsi:type="dcterms:W3CDTF">2020-10-27T14:05:50Z</dcterms:modified>
</cp:coreProperties>
</file>