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JED-N 55-2020 Snimanje spotova\"/>
    </mc:Choice>
  </mc:AlternateContent>
  <bookViews>
    <workbookView xWindow="32760" yWindow="32760" windowWidth="21570" windowHeight="7980" activeTab="1"/>
  </bookViews>
  <sheets>
    <sheet name="List1" sheetId="1" r:id="rId1"/>
    <sheet name="List1 (2)" sheetId="4" r:id="rId2"/>
    <sheet name="List2" sheetId="2" r:id="rId3"/>
    <sheet name="List3" sheetId="3" r:id="rId4"/>
  </sheets>
  <calcPr calcId="162913"/>
  <customWorkbookViews>
    <customWorkbookView name="Korisnik - Personal View" guid="{E36EAA72-2C15-4CFD-B4C3-DF37C00A2092}" mergeInterval="0" personalView="1" maximized="1" xWindow="-8" yWindow="-8" windowWidth="1696" windowHeight="1026" activeSheetId="1"/>
    <customWorkbookView name="Nataša Pintić Pukec - Osobni pogled" guid="{FE2F680A-E044-4678-988D-D7E37AB953DC}" mergeInterval="0" personalView="1" maximized="1" xWindow="1" yWindow="1" windowWidth="1676" windowHeight="820" activeSheetId="1"/>
    <customWorkbookView name="Kristina Cerovec - Personal View" guid="{2612644D-7E5E-4CC5-B417-A27C5A496387}" mergeInterval="0" personalView="1" xWindow="248" yWindow="248" windowWidth="1440" windowHeight="759" activeSheetId="1"/>
    <customWorkbookView name="ababic - Osobni pogled" guid="{2C06252E-EADE-4739-9B01-FBA5A68C6372}" mergeInterval="0" personalView="1" maximized="1" xWindow="1" yWindow="1" windowWidth="1916" windowHeight="859" activeSheetId="1"/>
    <customWorkbookView name="mlesic - Osobni pogled" guid="{5CD7C19B-C6A2-41AB-A42E-9AC69C9021B4}" mergeInterval="0" personalView="1" maximized="1" xWindow="1" yWindow="1" windowWidth="1920" windowHeight="850" activeSheetId="1"/>
    <customWorkbookView name="djurkovic1 - Osobni pogled" guid="{874CA6C2-B17E-4A78-85DD-C94222B0AA96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C11" i="4" l="1"/>
  <c r="C12" i="4" l="1"/>
  <c r="C13" i="4" s="1"/>
  <c r="F7" i="1"/>
  <c r="F8" i="1"/>
  <c r="F9" i="1"/>
  <c r="F6" i="1"/>
  <c r="F10" i="1" l="1"/>
  <c r="F11" i="1" s="1"/>
  <c r="F12" i="1" s="1"/>
</calcChain>
</file>

<file path=xl/sharedStrings.xml><?xml version="1.0" encoding="utf-8"?>
<sst xmlns="http://schemas.openxmlformats.org/spreadsheetml/2006/main" count="52" uniqueCount="35">
  <si>
    <t>Prilog 1</t>
  </si>
  <si>
    <t>Opis</t>
  </si>
  <si>
    <t>Redni broj</t>
  </si>
  <si>
    <t>Jedinica mjere</t>
  </si>
  <si>
    <t>Jedinična cijena</t>
  </si>
  <si>
    <t>Ukupna cijena bez PDV-a</t>
  </si>
  <si>
    <t>(1)</t>
  </si>
  <si>
    <t>(2)</t>
  </si>
  <si>
    <t>(3)</t>
  </si>
  <si>
    <t>(4)</t>
  </si>
  <si>
    <t>(5)</t>
  </si>
  <si>
    <t>Cijena ponude bez PDV-a</t>
  </si>
  <si>
    <t>Iznos PDV-a</t>
  </si>
  <si>
    <t>Cijena ponude sa PDV-om</t>
  </si>
  <si>
    <t>OPĆI PODACI O PONUDITELJU:</t>
  </si>
  <si>
    <t xml:space="preserve">Naziv ponuditelja: </t>
  </si>
  <si>
    <t>Sjedište:</t>
  </si>
  <si>
    <t>OIB:</t>
  </si>
  <si>
    <t>_______________________________                              M.P.</t>
  </si>
  <si>
    <t>(Mjesto i datum)</t>
  </si>
  <si>
    <t>(Čitko ime i prezime ovlaštene osobe po zakonu za  zastupanje gospodarskog subjekta)</t>
  </si>
  <si>
    <t>(Vlastoručni potpis ovlaštene osobe po zakonu za zastupanje gospodarskog subjekta)</t>
  </si>
  <si>
    <t>_______________________________________________</t>
  </si>
  <si>
    <t>Količina stavke</t>
  </si>
  <si>
    <t>Montaža, obrada zvuka, obrada slike, animacija</t>
  </si>
  <si>
    <t>Glazbena podloga</t>
  </si>
  <si>
    <t>Video i audio oprema</t>
  </si>
  <si>
    <t>(6)=(3*5)</t>
  </si>
  <si>
    <t>Porezni identifikacijski broj               (VAT ID):</t>
  </si>
  <si>
    <t>TROŠKOVNIK (tehnička specifikacija)</t>
  </si>
  <si>
    <t>Snimanje na više lokacija lokacija</t>
  </si>
  <si>
    <t>Cijena bez PDV-a</t>
  </si>
  <si>
    <t>______________________</t>
  </si>
  <si>
    <t>Potpis</t>
  </si>
  <si>
    <t>Usluga izrade četiri idejna kreativna rješenja i četiri video (TV) spota za mjere Ministarstva poljoprivrede JED-N 55-2020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</si>
</sst>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/>
    <xf numFmtId="4" fontId="2" fillId="0" borderId="1" xfId="0" applyNumberFormat="1" applyFont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2" fillId="0" borderId="1" xfId="0" applyNumberFormat="1" applyFont="1" applyBorder="1" applyProtection="1"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8"/>
  <sheetViews>
    <sheetView zoomScale="110" zoomScaleNormal="110" workbookViewId="0">
      <selection activeCell="E6" sqref="E6"/>
    </sheetView>
  </sheetViews>
  <sheetFormatPr defaultRowHeight="15.75" x14ac:dyDescent="0.25"/>
  <cols>
    <col min="1" max="1" width="6.7109375" style="1" customWidth="1"/>
    <col min="2" max="2" width="25.7109375" style="1" customWidth="1"/>
    <col min="3" max="3" width="14.85546875" style="1" customWidth="1"/>
    <col min="4" max="4" width="14" style="1" customWidth="1"/>
    <col min="5" max="5" width="11.5703125" style="1" customWidth="1"/>
    <col min="6" max="6" width="16.7109375" style="1" customWidth="1"/>
    <col min="7" max="16384" width="9.140625" style="1"/>
  </cols>
  <sheetData>
    <row r="1" spans="1:8" ht="19.5" customHeight="1" x14ac:dyDescent="0.25">
      <c r="A1" s="40"/>
      <c r="B1" s="40"/>
      <c r="C1" s="4"/>
      <c r="F1" s="15" t="s">
        <v>0</v>
      </c>
    </row>
    <row r="2" spans="1:8" x14ac:dyDescent="0.25">
      <c r="A2" s="44" t="s">
        <v>29</v>
      </c>
      <c r="B2" s="44"/>
      <c r="C2" s="44"/>
      <c r="D2" s="44"/>
      <c r="E2" s="44"/>
      <c r="F2" s="44"/>
    </row>
    <row r="3" spans="1:8" ht="18" customHeight="1" x14ac:dyDescent="0.25">
      <c r="B3" s="2"/>
      <c r="C3" s="2"/>
    </row>
    <row r="4" spans="1:8" ht="33" customHeight="1" x14ac:dyDescent="0.25">
      <c r="A4" s="5" t="s">
        <v>2</v>
      </c>
      <c r="B4" s="3" t="s">
        <v>1</v>
      </c>
      <c r="C4" s="5" t="s">
        <v>23</v>
      </c>
      <c r="D4" s="5" t="s">
        <v>3</v>
      </c>
      <c r="E4" s="5" t="s">
        <v>4</v>
      </c>
      <c r="F4" s="5" t="s">
        <v>5</v>
      </c>
    </row>
    <row r="5" spans="1:8" ht="15" customHeight="1" x14ac:dyDescent="0.25">
      <c r="A5" s="7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27</v>
      </c>
    </row>
    <row r="6" spans="1:8" ht="35.1" customHeight="1" x14ac:dyDescent="0.25">
      <c r="A6" s="23">
        <v>1</v>
      </c>
      <c r="B6" s="25" t="s">
        <v>30</v>
      </c>
      <c r="C6" s="24"/>
      <c r="D6" s="23"/>
      <c r="E6" s="6"/>
      <c r="F6" s="29">
        <f>C6*E6</f>
        <v>0</v>
      </c>
    </row>
    <row r="7" spans="1:8" ht="80.099999999999994" customHeight="1" x14ac:dyDescent="0.25">
      <c r="A7" s="23">
        <v>2</v>
      </c>
      <c r="B7" s="27" t="s">
        <v>24</v>
      </c>
      <c r="C7" s="27"/>
      <c r="D7" s="26"/>
      <c r="E7" s="28"/>
      <c r="F7" s="29">
        <f t="shared" ref="F7:F9" si="0">C7*E7</f>
        <v>0</v>
      </c>
    </row>
    <row r="8" spans="1:8" ht="80.099999999999994" customHeight="1" x14ac:dyDescent="0.25">
      <c r="A8" s="23">
        <v>3</v>
      </c>
      <c r="B8" s="27" t="s">
        <v>25</v>
      </c>
      <c r="C8" s="27"/>
      <c r="D8" s="26"/>
      <c r="E8" s="28"/>
      <c r="F8" s="29">
        <f t="shared" si="0"/>
        <v>0</v>
      </c>
      <c r="G8" s="2"/>
    </row>
    <row r="9" spans="1:8" ht="65.099999999999994" customHeight="1" x14ac:dyDescent="0.25">
      <c r="A9" s="23">
        <v>4</v>
      </c>
      <c r="B9" s="27" t="s">
        <v>26</v>
      </c>
      <c r="C9" s="27"/>
      <c r="D9" s="26"/>
      <c r="E9" s="28"/>
      <c r="F9" s="29">
        <f t="shared" si="0"/>
        <v>0</v>
      </c>
    </row>
    <row r="10" spans="1:8" ht="30" customHeight="1" x14ac:dyDescent="0.25">
      <c r="A10" s="45" t="s">
        <v>11</v>
      </c>
      <c r="B10" s="46"/>
      <c r="C10" s="46"/>
      <c r="D10" s="46"/>
      <c r="E10" s="47"/>
      <c r="F10" s="29">
        <f>F6+F7+F8+F9</f>
        <v>0</v>
      </c>
    </row>
    <row r="11" spans="1:8" ht="30" customHeight="1" x14ac:dyDescent="0.25">
      <c r="A11" s="41" t="s">
        <v>12</v>
      </c>
      <c r="B11" s="42"/>
      <c r="C11" s="42"/>
      <c r="D11" s="42"/>
      <c r="E11" s="43"/>
      <c r="F11" s="29">
        <f>(F10*25)/100</f>
        <v>0</v>
      </c>
    </row>
    <row r="12" spans="1:8" ht="30" customHeight="1" x14ac:dyDescent="0.25">
      <c r="A12" s="41" t="s">
        <v>13</v>
      </c>
      <c r="B12" s="42"/>
      <c r="C12" s="42"/>
      <c r="D12" s="42"/>
      <c r="E12" s="43"/>
      <c r="F12" s="29">
        <f>F10+F11</f>
        <v>0</v>
      </c>
    </row>
    <row r="13" spans="1:8" ht="15" customHeight="1" x14ac:dyDescent="0.25">
      <c r="B13" s="2"/>
      <c r="C13" s="2"/>
    </row>
    <row r="14" spans="1:8" ht="15" hidden="1" customHeight="1" x14ac:dyDescent="0.25">
      <c r="B14" s="2"/>
      <c r="C14" s="2"/>
    </row>
    <row r="15" spans="1:8" s="12" customFormat="1" x14ac:dyDescent="0.25">
      <c r="A15" s="11" t="s">
        <v>14</v>
      </c>
      <c r="B15" s="2"/>
      <c r="C15" s="2"/>
      <c r="D15" s="1"/>
      <c r="E15" s="1"/>
      <c r="F15" s="1"/>
      <c r="G15" s="1"/>
      <c r="H15" s="1"/>
    </row>
    <row r="16" spans="1:8" s="12" customFormat="1" ht="30" customHeight="1" x14ac:dyDescent="0.25">
      <c r="A16" s="30" t="s">
        <v>15</v>
      </c>
      <c r="B16" s="6"/>
      <c r="C16" s="33"/>
      <c r="D16" s="34"/>
      <c r="E16" s="34"/>
      <c r="F16" s="35"/>
      <c r="G16" s="1"/>
      <c r="H16" s="1"/>
    </row>
    <row r="17" spans="1:8" s="12" customFormat="1" ht="30" customHeight="1" x14ac:dyDescent="0.25">
      <c r="A17" s="30" t="s">
        <v>16</v>
      </c>
      <c r="B17" s="6"/>
      <c r="C17" s="33"/>
      <c r="D17" s="34"/>
      <c r="E17" s="34"/>
      <c r="F17" s="35"/>
      <c r="G17" s="1"/>
      <c r="H17" s="1"/>
    </row>
    <row r="18" spans="1:8" s="12" customFormat="1" ht="30" customHeight="1" x14ac:dyDescent="0.25">
      <c r="A18" s="36" t="s">
        <v>17</v>
      </c>
      <c r="B18" s="37"/>
      <c r="C18" s="33"/>
      <c r="D18" s="34"/>
      <c r="E18" s="34"/>
      <c r="F18" s="35"/>
      <c r="G18" s="1"/>
      <c r="H18" s="1"/>
    </row>
    <row r="19" spans="1:8" s="12" customFormat="1" ht="30" customHeight="1" x14ac:dyDescent="0.25">
      <c r="A19" s="38" t="s">
        <v>28</v>
      </c>
      <c r="B19" s="39"/>
      <c r="C19" s="33"/>
      <c r="D19" s="34"/>
      <c r="E19" s="34"/>
      <c r="F19" s="35"/>
      <c r="G19" s="1"/>
      <c r="H19" s="1"/>
    </row>
    <row r="20" spans="1:8" s="12" customFormat="1" ht="19.5" customHeight="1" x14ac:dyDescent="0.25">
      <c r="A20" s="9"/>
      <c r="B20" s="9"/>
      <c r="C20" s="13"/>
      <c r="D20" s="13"/>
      <c r="E20" s="13"/>
      <c r="F20" s="9"/>
      <c r="G20" s="9"/>
      <c r="H20" s="9"/>
    </row>
    <row r="21" spans="1:8" s="12" customFormat="1" ht="24" customHeight="1" x14ac:dyDescent="0.25">
      <c r="A21" s="10" t="s">
        <v>18</v>
      </c>
      <c r="B21" s="2"/>
      <c r="C21" s="18"/>
      <c r="D21" s="19"/>
      <c r="E21" s="19"/>
      <c r="F21" s="19"/>
      <c r="G21" s="20"/>
      <c r="H21" s="21"/>
    </row>
    <row r="22" spans="1:8" s="12" customFormat="1" ht="24" customHeight="1" x14ac:dyDescent="0.25">
      <c r="A22" s="14" t="s">
        <v>19</v>
      </c>
      <c r="B22" s="2"/>
      <c r="C22" s="12" t="s">
        <v>22</v>
      </c>
      <c r="D22" s="19"/>
      <c r="E22" s="19"/>
      <c r="F22" s="19"/>
      <c r="G22" s="20"/>
      <c r="H22" s="21"/>
    </row>
    <row r="23" spans="1:8" s="12" customFormat="1" ht="20.25" customHeight="1" x14ac:dyDescent="0.25">
      <c r="B23" s="2"/>
      <c r="C23" s="15"/>
      <c r="F23" s="17" t="s">
        <v>20</v>
      </c>
      <c r="G23" s="22"/>
      <c r="H23" s="21"/>
    </row>
    <row r="24" spans="1:8" s="12" customFormat="1" ht="35.25" customHeight="1" x14ac:dyDescent="0.25">
      <c r="A24" s="1"/>
      <c r="B24" s="1"/>
      <c r="C24" s="12" t="s">
        <v>22</v>
      </c>
      <c r="G24" s="22"/>
      <c r="H24" s="21"/>
    </row>
    <row r="25" spans="1:8" ht="29.25" customHeight="1" x14ac:dyDescent="0.25">
      <c r="B25" s="2"/>
      <c r="C25" s="15"/>
      <c r="D25" s="15"/>
      <c r="E25" s="15"/>
      <c r="F25" s="17" t="s">
        <v>21</v>
      </c>
      <c r="G25" s="16"/>
      <c r="H25" s="16"/>
    </row>
    <row r="26" spans="1:8" x14ac:dyDescent="0.25">
      <c r="B26" s="2"/>
      <c r="C26" s="2"/>
      <c r="D26" s="16"/>
      <c r="E26" s="16"/>
      <c r="F26" s="16"/>
      <c r="G26" s="16"/>
      <c r="H26" s="16"/>
    </row>
    <row r="27" spans="1:8" x14ac:dyDescent="0.25">
      <c r="B27" s="2"/>
      <c r="C27" s="2"/>
      <c r="D27" s="16"/>
      <c r="E27" s="16"/>
      <c r="F27" s="16"/>
      <c r="G27" s="16"/>
      <c r="H27" s="16"/>
    </row>
    <row r="28" spans="1:8" x14ac:dyDescent="0.25">
      <c r="B28" s="2"/>
      <c r="C28" s="2"/>
    </row>
  </sheetData>
  <customSheetViews>
    <customSheetView guid="{E36EAA72-2C15-4CFD-B4C3-DF37C00A2092}" scale="130">
      <selection activeCell="A3" sqref="A3:C3"/>
      <pageMargins left="0.51181102362204722" right="0.51181102362204722" top="0.74803149606299213" bottom="0.74803149606299213" header="0.31496062992125984" footer="0.31496062992125984"/>
      <pageSetup paperSize="9" orientation="landscape" r:id="rId1"/>
    </customSheetView>
    <customSheetView guid="{FE2F680A-E044-4678-988D-D7E37AB953DC}" scale="90" topLeftCell="A16">
      <selection activeCell="E17" sqref="E17"/>
      <pageMargins left="0.51181102362204722" right="0.51181102362204722" top="0.74803149606299213" bottom="0.74803149606299213" header="0.31496062992125984" footer="0.31496062992125984"/>
      <pageSetup paperSize="9" orientation="landscape" r:id="rId2"/>
    </customSheetView>
    <customSheetView guid="{2612644D-7E5E-4CC5-B417-A27C5A496387}" scale="130">
      <selection activeCell="A23" sqref="A23:H23"/>
      <pageMargins left="0.51181102362204722" right="0.51181102362204722" top="0.74803149606299213" bottom="0.74803149606299213" header="0.31496062992125984" footer="0.31496062992125984"/>
      <pageSetup paperSize="9" orientation="landscape" r:id="rId3"/>
    </customSheetView>
    <customSheetView guid="{2C06252E-EADE-4739-9B01-FBA5A68C6372}" scale="130">
      <selection activeCell="G6" sqref="G6"/>
      <pageMargins left="0.51181102362204722" right="0.51181102362204722" top="0.74803149606299213" bottom="0.74803149606299213" header="0.31496062992125984" footer="0.31496062992125984"/>
      <pageSetup paperSize="9" orientation="landscape" r:id="rId4"/>
    </customSheetView>
    <customSheetView guid="{5CD7C19B-C6A2-41AB-A42E-9AC69C9021B4}" showPageBreaks="1" view="pageLayout" topLeftCell="A13">
      <selection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&amp;CZbrinjavanje tehnološkog opasnog laboratorijskog otpada, ambalaže i kemikalije, Evidencijski broj nabave: 009/18-OP</oddHeader>
        <oddFooter>Stranica &amp;P od &amp;N</oddFooter>
      </headerFooter>
    </customSheetView>
    <customSheetView guid="{874CA6C2-B17E-4A78-85DD-C94222B0AA96}" scale="130" topLeftCell="A19">
      <selection activeCell="A23" sqref="A23:IV23"/>
      <pageMargins left="0.51181102362204722" right="0.51181102362204722" top="0.74803149606299213" bottom="0.74803149606299213" header="0.31496062992125984" footer="0.31496062992125984"/>
      <pageSetup paperSize="9" orientation="landscape" r:id="rId6"/>
    </customSheetView>
  </customSheetViews>
  <mergeCells count="11">
    <mergeCell ref="C18:F18"/>
    <mergeCell ref="A18:B18"/>
    <mergeCell ref="A19:B19"/>
    <mergeCell ref="C19:F19"/>
    <mergeCell ref="A1:B1"/>
    <mergeCell ref="A11:E11"/>
    <mergeCell ref="A12:E12"/>
    <mergeCell ref="A2:F2"/>
    <mergeCell ref="C16:F16"/>
    <mergeCell ref="C17:F17"/>
    <mergeCell ref="A10:E10"/>
  </mergeCells>
  <pageMargins left="0.51181102362204722" right="0.51181102362204722" top="0.74803149606299213" bottom="0.74803149606299213" header="0.31496062992125984" footer="0.31496062992125984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4"/>
  <sheetViews>
    <sheetView tabSelected="1" zoomScale="110" zoomScaleNormal="110" workbookViewId="0">
      <selection activeCell="C13" sqref="C13"/>
    </sheetView>
  </sheetViews>
  <sheetFormatPr defaultRowHeight="15.75" x14ac:dyDescent="0.25"/>
  <cols>
    <col min="1" max="1" width="6.7109375" style="1" customWidth="1"/>
    <col min="2" max="2" width="37" style="1" customWidth="1"/>
    <col min="3" max="3" width="28.7109375" style="1" customWidth="1"/>
    <col min="4" max="16384" width="9.140625" style="1"/>
  </cols>
  <sheetData>
    <row r="1" spans="1:5" ht="39.75" customHeight="1" x14ac:dyDescent="0.25">
      <c r="B1" s="49" t="s">
        <v>34</v>
      </c>
      <c r="C1" s="50"/>
    </row>
    <row r="2" spans="1:5" ht="19.5" customHeight="1" x14ac:dyDescent="0.25">
      <c r="A2" s="40"/>
      <c r="B2" s="40"/>
      <c r="C2" s="32" t="s">
        <v>0</v>
      </c>
    </row>
    <row r="3" spans="1:5" x14ac:dyDescent="0.25">
      <c r="A3" s="51" t="s">
        <v>29</v>
      </c>
      <c r="B3" s="51"/>
      <c r="C3" s="51"/>
    </row>
    <row r="4" spans="1:5" ht="18" customHeight="1" x14ac:dyDescent="0.25">
      <c r="B4" s="2"/>
    </row>
    <row r="5" spans="1:5" ht="33" customHeight="1" x14ac:dyDescent="0.25">
      <c r="A5" s="5" t="s">
        <v>2</v>
      </c>
      <c r="B5" s="23" t="s">
        <v>1</v>
      </c>
      <c r="C5" s="5" t="s">
        <v>31</v>
      </c>
    </row>
    <row r="6" spans="1:5" ht="15" customHeight="1" x14ac:dyDescent="0.25">
      <c r="A6" s="7" t="s">
        <v>6</v>
      </c>
      <c r="B6" s="8" t="s">
        <v>7</v>
      </c>
      <c r="C6" s="7" t="s">
        <v>27</v>
      </c>
    </row>
    <row r="7" spans="1:5" ht="35.1" customHeight="1" x14ac:dyDescent="0.25">
      <c r="A7" s="23">
        <v>1</v>
      </c>
      <c r="B7" s="25" t="s">
        <v>30</v>
      </c>
      <c r="C7" s="52"/>
    </row>
    <row r="8" spans="1:5" ht="80.099999999999994" customHeight="1" x14ac:dyDescent="0.25">
      <c r="A8" s="23">
        <v>2</v>
      </c>
      <c r="B8" s="27" t="s">
        <v>24</v>
      </c>
      <c r="C8" s="52"/>
    </row>
    <row r="9" spans="1:5" ht="80.099999999999994" customHeight="1" x14ac:dyDescent="0.25">
      <c r="A9" s="23">
        <v>3</v>
      </c>
      <c r="B9" s="27" t="s">
        <v>25</v>
      </c>
      <c r="C9" s="52"/>
      <c r="D9" s="2"/>
    </row>
    <row r="10" spans="1:5" ht="65.099999999999994" customHeight="1" x14ac:dyDescent="0.25">
      <c r="A10" s="23">
        <v>4</v>
      </c>
      <c r="B10" s="27" t="s">
        <v>26</v>
      </c>
      <c r="C10" s="52"/>
    </row>
    <row r="11" spans="1:5" ht="30" customHeight="1" x14ac:dyDescent="0.25">
      <c r="A11" s="45" t="s">
        <v>11</v>
      </c>
      <c r="B11" s="46"/>
      <c r="C11" s="52">
        <f>C7+C8+C9+C10</f>
        <v>0</v>
      </c>
    </row>
    <row r="12" spans="1:5" ht="30" customHeight="1" x14ac:dyDescent="0.25">
      <c r="A12" s="41" t="s">
        <v>12</v>
      </c>
      <c r="B12" s="42"/>
      <c r="C12" s="52">
        <f>(C11*25)/100</f>
        <v>0</v>
      </c>
    </row>
    <row r="13" spans="1:5" ht="30" customHeight="1" x14ac:dyDescent="0.25">
      <c r="A13" s="41" t="s">
        <v>13</v>
      </c>
      <c r="B13" s="42"/>
      <c r="C13" s="52">
        <f>C11+C12</f>
        <v>0</v>
      </c>
    </row>
    <row r="14" spans="1:5" ht="15" customHeight="1" x14ac:dyDescent="0.25">
      <c r="B14" s="2"/>
    </row>
    <row r="15" spans="1:5" ht="22.5" customHeight="1" x14ac:dyDescent="0.25">
      <c r="B15" s="2"/>
    </row>
    <row r="16" spans="1:5" s="12" customFormat="1" ht="19.5" customHeight="1" x14ac:dyDescent="0.25">
      <c r="A16" s="31"/>
      <c r="B16" s="31"/>
      <c r="C16" s="31"/>
      <c r="D16" s="31"/>
      <c r="E16" s="31"/>
    </row>
    <row r="17" spans="1:5" s="12" customFormat="1" ht="24" customHeight="1" x14ac:dyDescent="0.25">
      <c r="A17" s="10" t="s">
        <v>18</v>
      </c>
      <c r="B17" s="2"/>
      <c r="C17" s="19" t="s">
        <v>32</v>
      </c>
      <c r="D17" s="20"/>
      <c r="E17" s="21"/>
    </row>
    <row r="18" spans="1:5" s="12" customFormat="1" ht="38.25" customHeight="1" x14ac:dyDescent="0.25">
      <c r="A18" s="14" t="s">
        <v>19</v>
      </c>
      <c r="B18" s="2"/>
      <c r="C18" s="19" t="s">
        <v>33</v>
      </c>
      <c r="D18" s="20"/>
      <c r="E18" s="21"/>
    </row>
    <row r="19" spans="1:5" s="12" customFormat="1" ht="39.75" customHeight="1" x14ac:dyDescent="0.25">
      <c r="A19" s="48"/>
      <c r="B19" s="48"/>
      <c r="C19" s="48"/>
      <c r="D19" s="22"/>
      <c r="E19" s="21"/>
    </row>
    <row r="20" spans="1:5" s="12" customFormat="1" ht="35.25" customHeight="1" x14ac:dyDescent="0.25">
      <c r="A20" s="1"/>
      <c r="B20" s="1"/>
      <c r="D20" s="22"/>
      <c r="E20" s="21"/>
    </row>
    <row r="21" spans="1:5" ht="29.25" customHeight="1" x14ac:dyDescent="0.25">
      <c r="A21" s="48"/>
      <c r="B21" s="48"/>
      <c r="C21" s="48"/>
      <c r="D21" s="16"/>
      <c r="E21" s="16"/>
    </row>
    <row r="22" spans="1:5" x14ac:dyDescent="0.25">
      <c r="B22" s="2"/>
      <c r="C22" s="16"/>
      <c r="D22" s="16"/>
      <c r="E22" s="16"/>
    </row>
    <row r="23" spans="1:5" x14ac:dyDescent="0.25">
      <c r="B23" s="2"/>
      <c r="C23" s="16"/>
      <c r="D23" s="16"/>
      <c r="E23" s="16"/>
    </row>
    <row r="24" spans="1:5" x14ac:dyDescent="0.25">
      <c r="B24" s="2"/>
    </row>
  </sheetData>
  <sheetProtection algorithmName="SHA-512" hashValue="HgSP/t6D5cciGgxHtVWRloQ42EsPguSPNVAEv1ygzAAsAiRr0EjDcgbczdM1sYWVvGIun6YkRZ3Djpb7eIQv0g==" saltValue="cP/bzeYzSWoSCPOmy7XyUg==" spinCount="100000" sheet="1" objects="1" scenarios="1" selectLockedCells="1"/>
  <mergeCells count="8">
    <mergeCell ref="B1:C1"/>
    <mergeCell ref="A21:C21"/>
    <mergeCell ref="A19:C19"/>
    <mergeCell ref="A2:B2"/>
    <mergeCell ref="A3:C3"/>
    <mergeCell ref="A11:B11"/>
    <mergeCell ref="A12:B12"/>
    <mergeCell ref="A13:B1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36EAA72-2C15-4CFD-B4C3-DF37C00A2092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874CA6C2-B17E-4A78-85DD-C94222B0AA9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36EAA72-2C15-4CFD-B4C3-DF37C00A2092}">
      <pageMargins left="0.7" right="0.7" top="0.75" bottom="0.75" header="0.3" footer="0.3"/>
    </customSheetView>
    <customSheetView guid="{FE2F680A-E044-4678-988D-D7E37AB953DC}">
      <pageMargins left="0.7" right="0.7" top="0.75" bottom="0.75" header="0.3" footer="0.3"/>
    </customSheetView>
    <customSheetView guid="{2612644D-7E5E-4CC5-B417-A27C5A496387}">
      <pageMargins left="0.7" right="0.7" top="0.75" bottom="0.75" header="0.3" footer="0.3"/>
    </customSheetView>
    <customSheetView guid="{2C06252E-EADE-4739-9B01-FBA5A68C6372}">
      <pageMargins left="0.7" right="0.7" top="0.75" bottom="0.75" header="0.3" footer="0.3"/>
    </customSheetView>
    <customSheetView guid="{5CD7C19B-C6A2-41AB-A42E-9AC69C9021B4}">
      <pageMargins left="0.7" right="0.7" top="0.75" bottom="0.75" header="0.3" footer="0.3"/>
    </customSheetView>
    <customSheetView guid="{874CA6C2-B17E-4A78-85DD-C94222B0AA9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List1 (2)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Boroša</dc:creator>
  <cp:lastModifiedBy>Marina Štulina Babić</cp:lastModifiedBy>
  <cp:lastPrinted>2020-04-14T11:35:04Z</cp:lastPrinted>
  <dcterms:created xsi:type="dcterms:W3CDTF">2017-09-25T10:57:47Z</dcterms:created>
  <dcterms:modified xsi:type="dcterms:W3CDTF">2020-04-16T11:21:27Z</dcterms:modified>
</cp:coreProperties>
</file>