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abava\2019\JEDNOSTAVNA NABAVA - postupci\ZAŠTIĆENI OBRASCI  _NMV  21_2019\"/>
    </mc:Choice>
  </mc:AlternateContent>
  <bookViews>
    <workbookView xWindow="0" yWindow="0" windowWidth="25200" windowHeight="11985"/>
  </bookViews>
  <sheets>
    <sheet name="sa teh spec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0" i="2"/>
  <c r="F16" i="2" l="1"/>
  <c r="F17" i="2" s="1"/>
  <c r="F18" i="2" s="1"/>
</calcChain>
</file>

<file path=xl/sharedStrings.xml><?xml version="1.0" encoding="utf-8"?>
<sst xmlns="http://schemas.openxmlformats.org/spreadsheetml/2006/main" count="34" uniqueCount="34">
  <si>
    <t>Red. br.</t>
  </si>
  <si>
    <t>Okvirna količina</t>
  </si>
  <si>
    <t>Jedinična cijena bez PDV-a</t>
  </si>
  <si>
    <t>(1)</t>
  </si>
  <si>
    <t>(2)</t>
  </si>
  <si>
    <t>(3)</t>
  </si>
  <si>
    <t>(4)</t>
  </si>
  <si>
    <t>(5)=(3)*(4)</t>
  </si>
  <si>
    <t>Predatnica uzoraka</t>
  </si>
  <si>
    <t>Radni nalog - nalog za fakturiranje</t>
  </si>
  <si>
    <t>Jednoredne barcod naljepnice</t>
  </si>
  <si>
    <t>Dvoredne barcod naljepnice</t>
  </si>
  <si>
    <t xml:space="preserve">Etiketa samoljepljiva operater </t>
  </si>
  <si>
    <t>CIJENA PUNUDE (bez PDV-a)</t>
  </si>
  <si>
    <t>PDV (25%)</t>
  </si>
  <si>
    <t>UKUPNA CIJENA PONUDE (s PDV-om)</t>
  </si>
  <si>
    <t>Format: A-6, Opseg: 150 listova, (1+2) x 50, Papir: NCR, Tisak: 1/0 boja; Dorada: perforirano, klamano, podložni, karton+ljepenka, numeracija, mutacija</t>
  </si>
  <si>
    <t xml:space="preserve">Račun A6
</t>
  </si>
  <si>
    <t>Format: A-5, Opseg: 100 listova, (1+1) x 50, Tisak: 1/0 boja; Dorada: bižgano; Papir: NCR</t>
  </si>
  <si>
    <t>GRAFIČKA PRIPREMA: Format: A-5, Opseg: 150 listova (1+2) x 50, Papir: NCR; Dorada: Perforirano, klamano produženi karton+podloga, mutacija, numeracija</t>
  </si>
  <si>
    <t>Format: 80 mm x 25 mm; Papir: TERMO EKO; Ljepilo: perivo; Tisak: 1/0 boja</t>
  </si>
  <si>
    <t>Format: (35 mm x 25 mm); (25 mm x 5 mm),Papir: PROPILEN "BIJELI"; Ljepilo: perivo; Tisak: 1/0 boja</t>
  </si>
  <si>
    <t>Format: 13 x 3 cm; Papir: "MUFLON"; Štancane - osiguranje skidanje/odljepljivanje; Tisak: 1/0 boja</t>
  </si>
  <si>
    <t>HRVATSKA AGENCIJA ZA POLJOPRIVREDU I HRANU</t>
  </si>
  <si>
    <t xml:space="preserve">PREDMET NABAVE </t>
  </si>
  <si>
    <t>OPIS PREDMETA NABAVE</t>
  </si>
  <si>
    <t>TROŠKOVNIK - TEHNIČKA SPECIFIKACIJA - PRILOG II</t>
  </si>
  <si>
    <t>Ukupna cijena bez PDV-a</t>
  </si>
  <si>
    <t>U ______________________________</t>
  </si>
  <si>
    <t>(mjesto i datum)</t>
  </si>
  <si>
    <t>____________________________________________________________</t>
  </si>
  <si>
    <t>(potpis odgovorne osobe)</t>
  </si>
  <si>
    <t xml:space="preserve">M.P. </t>
  </si>
  <si>
    <t>NABAVA ZAŠTIĆENIH SLUŽBENIH OBRAZACA MV 21-2019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</si>
</sst>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4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/>
    <xf numFmtId="0" fontId="5" fillId="0" borderId="0" xfId="0" applyFont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right"/>
    </xf>
    <xf numFmtId="0" fontId="1" fillId="0" borderId="14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right"/>
    </xf>
    <xf numFmtId="0" fontId="1" fillId="0" borderId="10" xfId="0" applyFont="1" applyFill="1" applyBorder="1" applyAlignment="1" applyProtection="1">
      <alignment horizontal="right"/>
    </xf>
    <xf numFmtId="0" fontId="1" fillId="0" borderId="11" xfId="0" applyFont="1" applyFill="1" applyBorder="1" applyAlignment="1" applyProtection="1">
      <alignment horizontal="right"/>
    </xf>
    <xf numFmtId="3" fontId="1" fillId="0" borderId="1" xfId="0" applyNumberFormat="1" applyFont="1" applyFill="1" applyBorder="1" applyAlignment="1" applyProtection="1">
      <alignment horizontal="right"/>
    </xf>
    <xf numFmtId="4" fontId="1" fillId="0" borderId="6" xfId="0" applyNumberFormat="1" applyFont="1" applyFill="1" applyBorder="1" applyAlignment="1" applyProtection="1">
      <alignment horizontal="right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3" fontId="1" fillId="0" borderId="8" xfId="0" applyNumberFormat="1" applyFont="1" applyFill="1" applyBorder="1" applyAlignment="1" applyProtection="1">
      <alignment horizontal="right"/>
    </xf>
    <xf numFmtId="4" fontId="1" fillId="0" borderId="8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"/>
  <sheetViews>
    <sheetView tabSelected="1" zoomScale="86" zoomScaleNormal="86" workbookViewId="0">
      <selection activeCell="E10" sqref="E10"/>
    </sheetView>
  </sheetViews>
  <sheetFormatPr defaultRowHeight="14.25" x14ac:dyDescent="0.2"/>
  <cols>
    <col min="1" max="1" width="5.42578125" style="1" customWidth="1"/>
    <col min="2" max="2" width="33" style="3" customWidth="1"/>
    <col min="3" max="3" width="71.42578125" style="1" customWidth="1"/>
    <col min="4" max="4" width="24" style="2" customWidth="1"/>
    <col min="5" max="5" width="24.28515625" style="2" customWidth="1"/>
    <col min="6" max="6" width="22.140625" style="2" customWidth="1"/>
    <col min="7" max="16384" width="9.140625" style="2"/>
  </cols>
  <sheetData>
    <row r="2" spans="1:6" ht="30" customHeight="1" x14ac:dyDescent="0.2">
      <c r="B2" s="21" t="s">
        <v>23</v>
      </c>
      <c r="C2" s="21"/>
    </row>
    <row r="3" spans="1:6" ht="27" customHeight="1" x14ac:dyDescent="0.2">
      <c r="B3" s="21" t="s">
        <v>33</v>
      </c>
      <c r="C3" s="21"/>
    </row>
    <row r="5" spans="1:6" ht="15" x14ac:dyDescent="0.25">
      <c r="C5" s="4" t="s">
        <v>26</v>
      </c>
    </row>
    <row r="7" spans="1:6" ht="15" thickBot="1" x14ac:dyDescent="0.25"/>
    <row r="8" spans="1:6" ht="57.75" customHeight="1" thickBot="1" x14ac:dyDescent="0.25">
      <c r="A8" s="5" t="s">
        <v>0</v>
      </c>
      <c r="B8" s="6" t="s">
        <v>24</v>
      </c>
      <c r="C8" s="6" t="s">
        <v>25</v>
      </c>
      <c r="D8" s="7" t="s">
        <v>1</v>
      </c>
      <c r="E8" s="6" t="s">
        <v>2</v>
      </c>
      <c r="F8" s="8" t="s">
        <v>27</v>
      </c>
    </row>
    <row r="9" spans="1:6" s="12" customFormat="1" x14ac:dyDescent="0.2">
      <c r="A9" s="9" t="s">
        <v>3</v>
      </c>
      <c r="B9" s="10" t="s">
        <v>4</v>
      </c>
      <c r="C9" s="10"/>
      <c r="D9" s="10" t="s">
        <v>5</v>
      </c>
      <c r="E9" s="10" t="s">
        <v>6</v>
      </c>
      <c r="F9" s="11" t="s">
        <v>7</v>
      </c>
    </row>
    <row r="10" spans="1:6" s="16" customFormat="1" ht="53.25" customHeight="1" x14ac:dyDescent="0.2">
      <c r="A10" s="13">
        <v>1</v>
      </c>
      <c r="B10" s="14" t="s">
        <v>17</v>
      </c>
      <c r="C10" s="15" t="s">
        <v>16</v>
      </c>
      <c r="D10" s="28">
        <v>400</v>
      </c>
      <c r="E10" s="33"/>
      <c r="F10" s="29">
        <f>(D10*E10)</f>
        <v>0</v>
      </c>
    </row>
    <row r="11" spans="1:6" s="16" customFormat="1" ht="28.5" customHeight="1" x14ac:dyDescent="0.2">
      <c r="A11" s="13">
        <v>2</v>
      </c>
      <c r="B11" s="14" t="s">
        <v>8</v>
      </c>
      <c r="C11" s="17" t="s">
        <v>18</v>
      </c>
      <c r="D11" s="28">
        <v>700</v>
      </c>
      <c r="E11" s="33"/>
      <c r="F11" s="29">
        <f t="shared" ref="F11:F15" si="0">(D11*E11)</f>
        <v>0</v>
      </c>
    </row>
    <row r="12" spans="1:6" s="16" customFormat="1" ht="45.75" customHeight="1" x14ac:dyDescent="0.2">
      <c r="A12" s="13">
        <v>3</v>
      </c>
      <c r="B12" s="14" t="s">
        <v>9</v>
      </c>
      <c r="C12" s="14" t="s">
        <v>19</v>
      </c>
      <c r="D12" s="28">
        <v>250</v>
      </c>
      <c r="E12" s="33"/>
      <c r="F12" s="29">
        <f t="shared" si="0"/>
        <v>0</v>
      </c>
    </row>
    <row r="13" spans="1:6" s="16" customFormat="1" ht="28.5" customHeight="1" x14ac:dyDescent="0.2">
      <c r="A13" s="13">
        <v>4</v>
      </c>
      <c r="B13" s="14" t="s">
        <v>10</v>
      </c>
      <c r="C13" s="14" t="s">
        <v>20</v>
      </c>
      <c r="D13" s="28">
        <v>100000</v>
      </c>
      <c r="E13" s="33"/>
      <c r="F13" s="29">
        <f t="shared" si="0"/>
        <v>0</v>
      </c>
    </row>
    <row r="14" spans="1:6" s="16" customFormat="1" ht="28.5" customHeight="1" x14ac:dyDescent="0.2">
      <c r="A14" s="13">
        <v>5</v>
      </c>
      <c r="B14" s="14" t="s">
        <v>11</v>
      </c>
      <c r="C14" s="14" t="s">
        <v>21</v>
      </c>
      <c r="D14" s="28">
        <v>1200000</v>
      </c>
      <c r="E14" s="33"/>
      <c r="F14" s="29">
        <f t="shared" si="0"/>
        <v>0</v>
      </c>
    </row>
    <row r="15" spans="1:6" s="16" customFormat="1" ht="28.5" customHeight="1" thickBot="1" x14ac:dyDescent="0.25">
      <c r="A15" s="18">
        <v>6</v>
      </c>
      <c r="B15" s="19" t="s">
        <v>12</v>
      </c>
      <c r="C15" s="19" t="s">
        <v>22</v>
      </c>
      <c r="D15" s="34">
        <v>66000</v>
      </c>
      <c r="E15" s="35"/>
      <c r="F15" s="29">
        <f t="shared" si="0"/>
        <v>0</v>
      </c>
    </row>
    <row r="16" spans="1:6" s="16" customFormat="1" ht="15" customHeight="1" x14ac:dyDescent="0.2">
      <c r="A16" s="20"/>
      <c r="B16" s="20"/>
      <c r="C16" s="20"/>
      <c r="D16" s="26" t="s">
        <v>13</v>
      </c>
      <c r="E16" s="27"/>
      <c r="F16" s="30">
        <f>SUM(F10:F15)</f>
        <v>0</v>
      </c>
    </row>
    <row r="17" spans="1:6" s="16" customFormat="1" ht="15" customHeight="1" x14ac:dyDescent="0.2">
      <c r="A17" s="20"/>
      <c r="B17" s="20"/>
      <c r="C17" s="20"/>
      <c r="D17" s="24" t="s">
        <v>14</v>
      </c>
      <c r="E17" s="25"/>
      <c r="F17" s="31">
        <f>F16*25%</f>
        <v>0</v>
      </c>
    </row>
    <row r="18" spans="1:6" s="16" customFormat="1" ht="15" customHeight="1" thickBot="1" x14ac:dyDescent="0.25">
      <c r="A18" s="20"/>
      <c r="B18" s="20"/>
      <c r="C18" s="20"/>
      <c r="D18" s="22" t="s">
        <v>15</v>
      </c>
      <c r="E18" s="23"/>
      <c r="F18" s="32">
        <f>F16+F17</f>
        <v>0</v>
      </c>
    </row>
    <row r="19" spans="1:6" s="16" customFormat="1" ht="15" customHeight="1" x14ac:dyDescent="0.2">
      <c r="A19" s="20"/>
      <c r="B19" s="20"/>
      <c r="C19" s="20"/>
      <c r="D19" s="40"/>
      <c r="E19" s="40"/>
      <c r="F19" s="41"/>
    </row>
    <row r="20" spans="1:6" s="16" customFormat="1" ht="15" customHeight="1" x14ac:dyDescent="0.2">
      <c r="A20" s="20"/>
      <c r="B20" s="20"/>
      <c r="C20" s="20"/>
      <c r="D20" s="40"/>
      <c r="E20" s="40"/>
      <c r="F20" s="41"/>
    </row>
    <row r="23" spans="1:6" x14ac:dyDescent="0.2">
      <c r="A23" s="37" t="s">
        <v>28</v>
      </c>
      <c r="B23" s="37"/>
      <c r="C23" s="1" t="s">
        <v>32</v>
      </c>
      <c r="D23" s="39" t="s">
        <v>30</v>
      </c>
      <c r="E23" s="39"/>
      <c r="F23" s="39"/>
    </row>
    <row r="24" spans="1:6" x14ac:dyDescent="0.2">
      <c r="A24" s="36" t="s">
        <v>29</v>
      </c>
      <c r="B24" s="36"/>
      <c r="D24" s="38" t="s">
        <v>31</v>
      </c>
      <c r="E24" s="38"/>
      <c r="F24" s="38"/>
    </row>
  </sheetData>
  <sheetProtection algorithmName="SHA-512" hashValue="RS5KVK1MXRkTmMf1A0zd4fmWAkscBrHFFRTVmjKDDXaVbc6o2KVUAVM0e62UJUSvfN7jt3niiBPbTPZn8hqZxg==" saltValue="bwFC1t7bQLV65cqj0aHjFw==" spinCount="100000" sheet="1" objects="1" scenarios="1" selectLockedCells="1"/>
  <mergeCells count="9">
    <mergeCell ref="A24:B24"/>
    <mergeCell ref="D23:F23"/>
    <mergeCell ref="D24:F24"/>
    <mergeCell ref="B3:C3"/>
    <mergeCell ref="B2:C2"/>
    <mergeCell ref="D18:E18"/>
    <mergeCell ref="D17:E17"/>
    <mergeCell ref="D16:E16"/>
    <mergeCell ref="A23:B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 teh spec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2019-11-22T07:30:04Z</cp:lastPrinted>
  <dcterms:created xsi:type="dcterms:W3CDTF">2019-11-21T12:14:31Z</dcterms:created>
  <dcterms:modified xsi:type="dcterms:W3CDTF">2019-11-22T07:32:10Z</dcterms:modified>
</cp:coreProperties>
</file>