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s-ur\RazmjenaUR\Nabava\2019\JEDNOSTAVNA NABAVA - postupci\NVV 05-2019 Specifične kemikalije\DOSTAVLJENI TROŠKOVNICI ZA NOVI POSTUPAK\"/>
    </mc:Choice>
  </mc:AlternateContent>
  <bookViews>
    <workbookView xWindow="-120" yWindow="-120" windowWidth="25440" windowHeight="15840"/>
  </bookViews>
  <sheets>
    <sheet name="GRUPA 14 CKKSP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8" i="1"/>
  <c r="H28" i="1" l="1"/>
  <c r="H30" i="1" s="1"/>
</calcChain>
</file>

<file path=xl/sharedStrings.xml><?xml version="1.0" encoding="utf-8"?>
<sst xmlns="http://schemas.openxmlformats.org/spreadsheetml/2006/main" count="64" uniqueCount="56">
  <si>
    <t>Rbr</t>
  </si>
  <si>
    <t xml:space="preserve">Naziv </t>
  </si>
  <si>
    <t>1</t>
  </si>
  <si>
    <t>pakiranje</t>
  </si>
  <si>
    <t xml:space="preserve">Za sve stavke je potrebno dostaviti i upute proizvođača.
</t>
  </si>
  <si>
    <t>HRVATSKA AGENCIJA ZA POLJOPRIVREDU I HRANU</t>
  </si>
  <si>
    <t>PREDMET:NABAVA SPECIFIČNIH KEMIKALIJA</t>
  </si>
  <si>
    <t>NAPOMENA NARUČITELJA</t>
  </si>
  <si>
    <t>JEDINICA MJERE</t>
  </si>
  <si>
    <t>JEDINIČNA CIJENA BEZ PDV-a</t>
  </si>
  <si>
    <t>UKUPNA CIJENA BEZ PDV-a</t>
  </si>
  <si>
    <t>Za sve stavke je potrebno dostaviti i upute proizvođača.</t>
  </si>
  <si>
    <t>UKUPNO BEZ PDV-a</t>
  </si>
  <si>
    <t>PDV</t>
  </si>
  <si>
    <t>UKUPNA CIJENA S PDV-om</t>
  </si>
  <si>
    <t>M.P.</t>
  </si>
  <si>
    <t>(mjesto i datum)</t>
  </si>
  <si>
    <t>( potpis odgovorne osobe)</t>
  </si>
  <si>
    <t>EVID.BROJ:NVV 05-2019</t>
  </si>
  <si>
    <t>NAZIV PONUĐENOG ARTIKLA</t>
  </si>
  <si>
    <t>KOLIČINA</t>
  </si>
  <si>
    <t xml:space="preserve">Spremne za upotrebu gotove mikrobiološke podloge za enterobakterije. Dostaviti certifikat analize proizvođača kojim se potvrđuje sastav podloga te dokumentirati HRN EN ISO 21528-1, HRN EN ISO 21528-2. </t>
  </si>
  <si>
    <t xml:space="preserve">Spremne za upotrebu gotove mikrobiološke podloge za kvasce i plijesni. Dostaviti certifikat analize kojim se potvrđuje sastav podloga, dokumentirati da su u skladu s zahtjevima HRN EN ISO 21527-1, HRN EN ISO 21527-2.  </t>
  </si>
  <si>
    <t>Sterilne plastične eze za razmaz</t>
  </si>
  <si>
    <t xml:space="preserve">pakiranje ( 20 kom ) </t>
  </si>
  <si>
    <t xml:space="preserve">pakiranje ( 40x25 kom ) </t>
  </si>
  <si>
    <t xml:space="preserve">pakiranje( 20x25 kom ) </t>
  </si>
  <si>
    <t xml:space="preserve">pakiranje ( 20x25 kom ) </t>
  </si>
  <si>
    <t xml:space="preserve">pakiranje ( 1 kom ) </t>
  </si>
  <si>
    <t xml:space="preserve">pakiranje ( 1 x5 reagensa ) </t>
  </si>
  <si>
    <t>Spremne za upotrebu gotove mikrobiološke podloge za ukupan broj mikroorganizama. Dostaviti certifikat analize proizvođača kojim se potvrđuje sastav podloga, dokumentirati da su u skladu s zahtjevima HRN EN ISO 4833-2 .</t>
  </si>
  <si>
    <t xml:space="preserve">pakiranje ( 3x3l ) </t>
  </si>
  <si>
    <t xml:space="preserve">pakiranje (1  kom za 12 vrečica od 400 ml ) </t>
  </si>
  <si>
    <t xml:space="preserve">Test za dokaz izolacije enterobakterija </t>
  </si>
  <si>
    <t>Spremne za upotrebu gotove mikrobiološke podloge za sulfitoreducirajuće bakterije. Dostaviti certifikat analize kojim se potvrđuje sastav podloga, dokumentirati da su u skladu s zahtjevima, HRN ISO 15213.</t>
  </si>
  <si>
    <t>Digitalni brojač kolonija mikroorganizama u obliku olovke s LDC prikazom broja, zvučni signal brojanja kolonija, prekidač za paljenje i gašenje</t>
  </si>
  <si>
    <t>kom</t>
  </si>
  <si>
    <t>Sterilne plastične petrijeve zdjelice promjera 90mm, sterilne, s ventilacijom i certifikat proizvođača</t>
  </si>
  <si>
    <t>Sterilne vrećice za pripremu uzoraka, kao Bag Page plus</t>
  </si>
  <si>
    <t>Stalak za vrećice s pripremljenim razrjeđenjem vol 400ml, kao Bag Rack 400Slide</t>
  </si>
  <si>
    <t>Plastični sterilni štapići, L, za razmaz</t>
  </si>
  <si>
    <t>Pipetor za nastavke, kao Bag Pipet za mjerni vol.1ml</t>
  </si>
  <si>
    <t>Pipetni nastavci, sterilni, kao Bag tips 19cm,  za vol. 1mL, pak/1000 komad</t>
  </si>
  <si>
    <t>Vrećice za pripremu uzoraka s filterom, kao BagFilter P400, pakiranje/500 komada</t>
  </si>
  <si>
    <t>Puferirana peptonska voda, sterilna, za pripremu uzoraka, pakiranje /225mL</t>
  </si>
  <si>
    <t>Sterilna otopina za pripremu uzoraka, osnovnih razrjeđenja uzoraka (kao tryptone salt broth), pakiranje/najviše 10mL</t>
  </si>
  <si>
    <t>Lonac za postizanje anaerobnih uvjeta sa stalkom za petrijeve zdjelice i pripadajućim reagensima  za postizanje uvjeta i indikatorom anaerobnih uvjeta, za 12 Petrijevki</t>
  </si>
  <si>
    <t>Gotovi komplet za bojanje bakterija po Gramu</t>
  </si>
  <si>
    <t>Reagensi za postizanje anaerobnih uvjeta, pakiranje/10 kom</t>
  </si>
  <si>
    <t>Indikator za postignute anaerobne uvjete, pakiranje /50 kom</t>
  </si>
  <si>
    <t>pakiranje 10x 200 ml</t>
  </si>
  <si>
    <t>pakiranje( 10x 200 ml )</t>
  </si>
  <si>
    <t xml:space="preserve">pakiranje 10x-200 ml </t>
  </si>
  <si>
    <t xml:space="preserve">pakiranje ( 100 kom) </t>
  </si>
  <si>
    <t xml:space="preserve">        pakiranje (10x225 ml)              </t>
  </si>
  <si>
    <t>GRUPA 6. CKKSP Mikrobiološke podloge i oprema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</si>
</sst>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1" fillId="0" borderId="0" xfId="0" applyFont="1" applyProtection="1"/>
    <xf numFmtId="0" fontId="5" fillId="0" borderId="0" xfId="0" applyFont="1" applyProtection="1"/>
    <xf numFmtId="0" fontId="5" fillId="0" borderId="0" xfId="0" applyFont="1" applyAlignment="1" applyProtection="1">
      <alignment horizontal="center" vertical="center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Protection="1"/>
    <xf numFmtId="0" fontId="4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Protection="1"/>
    <xf numFmtId="0" fontId="1" fillId="0" borderId="0" xfId="0" applyFont="1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Normal="100" workbookViewId="0">
      <selection activeCell="G8" sqref="G8"/>
    </sheetView>
  </sheetViews>
  <sheetFormatPr defaultRowHeight="14.25" x14ac:dyDescent="0.2"/>
  <cols>
    <col min="1" max="1" width="5" style="8" customWidth="1"/>
    <col min="2" max="3" width="30.28515625" style="8" customWidth="1"/>
    <col min="4" max="4" width="20.140625" style="18" customWidth="1"/>
    <col min="5" max="5" width="16.28515625" style="8" customWidth="1"/>
    <col min="6" max="6" width="11.85546875" style="8" customWidth="1"/>
    <col min="7" max="8" width="12.28515625" style="8" customWidth="1"/>
    <col min="9" max="16384" width="9.140625" style="8"/>
  </cols>
  <sheetData>
    <row r="1" spans="1:8" ht="15" x14ac:dyDescent="0.25">
      <c r="B1" s="9" t="s">
        <v>5</v>
      </c>
      <c r="C1" s="9"/>
      <c r="D1" s="10"/>
    </row>
    <row r="2" spans="1:8" ht="15" x14ac:dyDescent="0.25">
      <c r="B2" s="9" t="s">
        <v>6</v>
      </c>
      <c r="C2" s="9"/>
      <c r="D2" s="10"/>
    </row>
    <row r="3" spans="1:8" ht="15" x14ac:dyDescent="0.25">
      <c r="B3" s="9" t="s">
        <v>18</v>
      </c>
      <c r="C3" s="24"/>
      <c r="D3" s="10"/>
    </row>
    <row r="4" spans="1:8" ht="15" x14ac:dyDescent="0.25">
      <c r="B4" s="9"/>
      <c r="C4" s="9"/>
      <c r="D4" s="10"/>
    </row>
    <row r="5" spans="1:8" ht="15" x14ac:dyDescent="0.25">
      <c r="B5" s="9" t="s">
        <v>55</v>
      </c>
      <c r="C5" s="9"/>
      <c r="D5" s="10"/>
    </row>
    <row r="7" spans="1:8" ht="42.75" x14ac:dyDescent="0.2">
      <c r="A7" s="1" t="s">
        <v>0</v>
      </c>
      <c r="B7" s="1" t="s">
        <v>1</v>
      </c>
      <c r="C7" s="4" t="s">
        <v>19</v>
      </c>
      <c r="D7" s="4" t="s">
        <v>7</v>
      </c>
      <c r="E7" s="1" t="s">
        <v>8</v>
      </c>
      <c r="F7" s="1" t="s">
        <v>20</v>
      </c>
      <c r="G7" s="1" t="s">
        <v>9</v>
      </c>
      <c r="H7" s="1" t="s">
        <v>10</v>
      </c>
    </row>
    <row r="8" spans="1:8" s="12" customFormat="1" ht="115.5" customHeight="1" x14ac:dyDescent="0.2">
      <c r="A8" s="2" t="s">
        <v>2</v>
      </c>
      <c r="B8" s="3" t="s">
        <v>30</v>
      </c>
      <c r="C8" s="22"/>
      <c r="D8" s="5" t="s">
        <v>4</v>
      </c>
      <c r="E8" s="5" t="s">
        <v>50</v>
      </c>
      <c r="F8" s="6">
        <v>3</v>
      </c>
      <c r="G8" s="19"/>
      <c r="H8" s="11">
        <f>F8*G8</f>
        <v>0</v>
      </c>
    </row>
    <row r="9" spans="1:8" s="12" customFormat="1" ht="124.5" customHeight="1" x14ac:dyDescent="0.2">
      <c r="A9" s="3">
        <v>2</v>
      </c>
      <c r="B9" s="2" t="s">
        <v>21</v>
      </c>
      <c r="C9" s="22"/>
      <c r="D9" s="5" t="s">
        <v>11</v>
      </c>
      <c r="E9" s="5" t="s">
        <v>50</v>
      </c>
      <c r="F9" s="6">
        <v>3</v>
      </c>
      <c r="G9" s="19"/>
      <c r="H9" s="11">
        <f t="shared" ref="H9:H27" si="0">F9*G9</f>
        <v>0</v>
      </c>
    </row>
    <row r="10" spans="1:8" s="12" customFormat="1" ht="124.5" customHeight="1" x14ac:dyDescent="0.2">
      <c r="A10" s="3">
        <v>3</v>
      </c>
      <c r="B10" s="2" t="s">
        <v>33</v>
      </c>
      <c r="C10" s="22"/>
      <c r="D10" s="5" t="s">
        <v>11</v>
      </c>
      <c r="E10" s="5" t="s">
        <v>3</v>
      </c>
      <c r="F10" s="6">
        <v>3</v>
      </c>
      <c r="G10" s="19"/>
      <c r="H10" s="11">
        <f t="shared" si="0"/>
        <v>0</v>
      </c>
    </row>
    <row r="11" spans="1:8" s="12" customFormat="1" ht="129" customHeight="1" x14ac:dyDescent="0.2">
      <c r="A11" s="3">
        <v>4</v>
      </c>
      <c r="B11" s="2" t="s">
        <v>22</v>
      </c>
      <c r="C11" s="22"/>
      <c r="D11" s="5" t="s">
        <v>11</v>
      </c>
      <c r="E11" s="5" t="s">
        <v>51</v>
      </c>
      <c r="F11" s="6">
        <v>3</v>
      </c>
      <c r="G11" s="19"/>
      <c r="H11" s="11">
        <f t="shared" si="0"/>
        <v>0</v>
      </c>
    </row>
    <row r="12" spans="1:8" s="12" customFormat="1" ht="84" x14ac:dyDescent="0.2">
      <c r="A12" s="3">
        <v>5</v>
      </c>
      <c r="B12" s="7" t="s">
        <v>34</v>
      </c>
      <c r="C12" s="23"/>
      <c r="D12" s="5" t="s">
        <v>11</v>
      </c>
      <c r="E12" s="5" t="s">
        <v>52</v>
      </c>
      <c r="F12" s="6">
        <v>10</v>
      </c>
      <c r="G12" s="20"/>
      <c r="H12" s="11">
        <f t="shared" si="0"/>
        <v>0</v>
      </c>
    </row>
    <row r="13" spans="1:8" s="12" customFormat="1" ht="73.5" customHeight="1" x14ac:dyDescent="0.2">
      <c r="A13" s="3">
        <v>6</v>
      </c>
      <c r="B13" s="7" t="s">
        <v>46</v>
      </c>
      <c r="C13" s="23"/>
      <c r="D13" s="5"/>
      <c r="E13" s="5" t="s">
        <v>3</v>
      </c>
      <c r="F13" s="6">
        <v>1</v>
      </c>
      <c r="G13" s="20"/>
      <c r="H13" s="11">
        <f t="shared" si="0"/>
        <v>0</v>
      </c>
    </row>
    <row r="14" spans="1:8" s="12" customFormat="1" ht="63.75" customHeight="1" x14ac:dyDescent="0.2">
      <c r="A14" s="3">
        <v>7</v>
      </c>
      <c r="B14" s="7" t="s">
        <v>48</v>
      </c>
      <c r="C14" s="23"/>
      <c r="D14" s="5"/>
      <c r="E14" s="5"/>
      <c r="F14" s="6">
        <v>30</v>
      </c>
      <c r="G14" s="20"/>
      <c r="H14" s="11">
        <f t="shared" si="0"/>
        <v>0</v>
      </c>
    </row>
    <row r="15" spans="1:8" s="12" customFormat="1" ht="61.5" customHeight="1" x14ac:dyDescent="0.2">
      <c r="A15" s="3">
        <v>8</v>
      </c>
      <c r="B15" s="7" t="s">
        <v>49</v>
      </c>
      <c r="C15" s="23"/>
      <c r="D15" s="5"/>
      <c r="E15" s="5"/>
      <c r="F15" s="6">
        <v>6</v>
      </c>
      <c r="G15" s="20"/>
      <c r="H15" s="11">
        <f t="shared" si="0"/>
        <v>0</v>
      </c>
    </row>
    <row r="16" spans="1:8" s="12" customFormat="1" ht="36" customHeight="1" x14ac:dyDescent="0.2">
      <c r="A16" s="3">
        <v>9</v>
      </c>
      <c r="B16" s="7" t="s">
        <v>37</v>
      </c>
      <c r="C16" s="22"/>
      <c r="D16" s="5"/>
      <c r="E16" s="5" t="s">
        <v>24</v>
      </c>
      <c r="F16" s="6">
        <v>20</v>
      </c>
      <c r="G16" s="20"/>
      <c r="H16" s="11">
        <f t="shared" si="0"/>
        <v>0</v>
      </c>
    </row>
    <row r="17" spans="1:10" s="12" customFormat="1" ht="44.25" customHeight="1" x14ac:dyDescent="0.2">
      <c r="A17" s="3">
        <v>10</v>
      </c>
      <c r="B17" s="7" t="s">
        <v>38</v>
      </c>
      <c r="C17" s="23"/>
      <c r="D17" s="5"/>
      <c r="E17" s="5" t="s">
        <v>27</v>
      </c>
      <c r="F17" s="6">
        <v>2</v>
      </c>
      <c r="G17" s="20"/>
      <c r="H17" s="11">
        <f t="shared" si="0"/>
        <v>0</v>
      </c>
    </row>
    <row r="18" spans="1:10" s="12" customFormat="1" ht="36" x14ac:dyDescent="0.2">
      <c r="A18" s="3">
        <v>11</v>
      </c>
      <c r="B18" s="7" t="s">
        <v>39</v>
      </c>
      <c r="C18" s="23"/>
      <c r="D18" s="5"/>
      <c r="E18" s="5" t="s">
        <v>32</v>
      </c>
      <c r="F18" s="6">
        <v>1</v>
      </c>
      <c r="G18" s="20"/>
      <c r="H18" s="11">
        <f t="shared" si="0"/>
        <v>0</v>
      </c>
      <c r="J18" s="25"/>
    </row>
    <row r="19" spans="1:10" s="12" customFormat="1" ht="24" x14ac:dyDescent="0.2">
      <c r="A19" s="3">
        <v>12</v>
      </c>
      <c r="B19" s="7" t="s">
        <v>23</v>
      </c>
      <c r="C19" s="23"/>
      <c r="D19" s="5"/>
      <c r="E19" s="5" t="s">
        <v>24</v>
      </c>
      <c r="F19" s="6">
        <v>20</v>
      </c>
      <c r="G19" s="20"/>
      <c r="H19" s="11">
        <f t="shared" si="0"/>
        <v>0</v>
      </c>
      <c r="J19" s="25"/>
    </row>
    <row r="20" spans="1:10" s="12" customFormat="1" ht="47.25" customHeight="1" x14ac:dyDescent="0.2">
      <c r="A20" s="3">
        <v>13</v>
      </c>
      <c r="B20" s="7" t="s">
        <v>47</v>
      </c>
      <c r="C20" s="23"/>
      <c r="D20" s="5" t="s">
        <v>11</v>
      </c>
      <c r="E20" s="5" t="s">
        <v>29</v>
      </c>
      <c r="F20" s="6">
        <v>1</v>
      </c>
      <c r="G20" s="20"/>
      <c r="H20" s="11">
        <f t="shared" si="0"/>
        <v>0</v>
      </c>
      <c r="J20" s="26"/>
    </row>
    <row r="21" spans="1:10" s="12" customFormat="1" ht="47.25" customHeight="1" x14ac:dyDescent="0.2">
      <c r="A21" s="3">
        <v>14</v>
      </c>
      <c r="B21" s="7" t="s">
        <v>40</v>
      </c>
      <c r="C21" s="23"/>
      <c r="D21" s="5"/>
      <c r="E21" s="5" t="s">
        <v>53</v>
      </c>
      <c r="F21" s="6">
        <v>4</v>
      </c>
      <c r="G21" s="20"/>
      <c r="H21" s="11">
        <f t="shared" si="0"/>
        <v>0</v>
      </c>
      <c r="J21" s="26"/>
    </row>
    <row r="22" spans="1:10" s="12" customFormat="1" ht="47.25" customHeight="1" x14ac:dyDescent="0.2">
      <c r="A22" s="3">
        <v>15</v>
      </c>
      <c r="B22" s="7" t="s">
        <v>41</v>
      </c>
      <c r="C22" s="23"/>
      <c r="D22" s="5"/>
      <c r="E22" s="5" t="s">
        <v>28</v>
      </c>
      <c r="F22" s="6">
        <v>2</v>
      </c>
      <c r="G22" s="20"/>
      <c r="H22" s="11">
        <f t="shared" si="0"/>
        <v>0</v>
      </c>
      <c r="J22" s="26"/>
    </row>
    <row r="23" spans="1:10" s="12" customFormat="1" ht="47.25" customHeight="1" x14ac:dyDescent="0.2">
      <c r="A23" s="3">
        <v>16</v>
      </c>
      <c r="B23" s="2" t="s">
        <v>42</v>
      </c>
      <c r="C23" s="22"/>
      <c r="D23" s="5"/>
      <c r="E23" s="5" t="s">
        <v>25</v>
      </c>
      <c r="F23" s="6">
        <v>2</v>
      </c>
      <c r="G23" s="19"/>
      <c r="H23" s="11">
        <f t="shared" si="0"/>
        <v>0</v>
      </c>
      <c r="J23" s="25"/>
    </row>
    <row r="24" spans="1:10" s="12" customFormat="1" ht="63" customHeight="1" x14ac:dyDescent="0.2">
      <c r="A24" s="3">
        <v>17</v>
      </c>
      <c r="B24" s="2" t="s">
        <v>35</v>
      </c>
      <c r="C24" s="22"/>
      <c r="D24" s="5" t="s">
        <v>11</v>
      </c>
      <c r="E24" s="5" t="s">
        <v>36</v>
      </c>
      <c r="F24" s="6">
        <v>2</v>
      </c>
      <c r="G24" s="19"/>
      <c r="H24" s="11">
        <f t="shared" si="0"/>
        <v>0</v>
      </c>
      <c r="J24" s="25"/>
    </row>
    <row r="25" spans="1:10" s="12" customFormat="1" ht="47.25" customHeight="1" x14ac:dyDescent="0.2">
      <c r="A25" s="28">
        <v>18</v>
      </c>
      <c r="B25" s="2" t="s">
        <v>43</v>
      </c>
      <c r="C25" s="22"/>
      <c r="D25" s="5"/>
      <c r="E25" s="5" t="s">
        <v>26</v>
      </c>
      <c r="F25" s="6">
        <v>2</v>
      </c>
      <c r="G25" s="19"/>
      <c r="H25" s="11">
        <f t="shared" si="0"/>
        <v>0</v>
      </c>
      <c r="J25" s="25"/>
    </row>
    <row r="26" spans="1:10" s="12" customFormat="1" ht="144" customHeight="1" x14ac:dyDescent="0.2">
      <c r="A26" s="28">
        <v>19</v>
      </c>
      <c r="B26" s="2" t="s">
        <v>44</v>
      </c>
      <c r="C26" s="22"/>
      <c r="D26" s="5"/>
      <c r="E26" s="5" t="s">
        <v>54</v>
      </c>
      <c r="F26" s="6">
        <v>20</v>
      </c>
      <c r="G26" s="19"/>
      <c r="H26" s="11">
        <f t="shared" si="0"/>
        <v>0</v>
      </c>
    </row>
    <row r="27" spans="1:10" s="12" customFormat="1" ht="85.5" customHeight="1" x14ac:dyDescent="0.2">
      <c r="A27" s="27">
        <v>20</v>
      </c>
      <c r="B27" s="2" t="s">
        <v>45</v>
      </c>
      <c r="C27" s="22"/>
      <c r="D27" s="5"/>
      <c r="E27" s="5" t="s">
        <v>31</v>
      </c>
      <c r="F27" s="6">
        <v>10</v>
      </c>
      <c r="G27" s="19"/>
      <c r="H27" s="11">
        <f t="shared" si="0"/>
        <v>0</v>
      </c>
    </row>
    <row r="28" spans="1:10" s="12" customFormat="1" ht="14.25" customHeight="1" x14ac:dyDescent="0.2">
      <c r="A28" s="13"/>
      <c r="B28" s="13"/>
      <c r="C28" s="13"/>
      <c r="D28" s="14"/>
      <c r="E28" s="13"/>
      <c r="F28" s="31" t="s">
        <v>12</v>
      </c>
      <c r="G28" s="31"/>
      <c r="H28" s="15">
        <f>SUM(H8:H27)</f>
        <v>0</v>
      </c>
    </row>
    <row r="29" spans="1:10" s="12" customFormat="1" x14ac:dyDescent="0.2">
      <c r="A29" s="13"/>
      <c r="B29" s="13"/>
      <c r="C29" s="13"/>
      <c r="D29" s="14"/>
      <c r="E29" s="13"/>
      <c r="F29" s="31" t="s">
        <v>13</v>
      </c>
      <c r="G29" s="31"/>
      <c r="H29" s="21"/>
    </row>
    <row r="30" spans="1:10" s="12" customFormat="1" ht="14.25" customHeight="1" x14ac:dyDescent="0.2">
      <c r="A30" s="13"/>
      <c r="B30" s="13"/>
      <c r="C30" s="13"/>
      <c r="D30" s="14"/>
      <c r="E30" s="13"/>
      <c r="F30" s="32" t="s">
        <v>14</v>
      </c>
      <c r="G30" s="33"/>
      <c r="H30" s="15">
        <f>H28+H29</f>
        <v>0</v>
      </c>
    </row>
    <row r="31" spans="1:10" s="12" customFormat="1" x14ac:dyDescent="0.2">
      <c r="A31" s="13"/>
      <c r="B31" s="13"/>
      <c r="C31" s="13"/>
      <c r="D31" s="14"/>
      <c r="E31" s="13"/>
      <c r="F31" s="13"/>
      <c r="G31" s="13"/>
      <c r="H31" s="13"/>
    </row>
    <row r="32" spans="1:10" x14ac:dyDescent="0.2">
      <c r="A32" s="12"/>
      <c r="B32" s="12"/>
      <c r="C32" s="12"/>
      <c r="D32" s="16"/>
      <c r="E32" s="12"/>
      <c r="F32" s="12"/>
      <c r="G32" s="12"/>
      <c r="H32" s="12"/>
    </row>
    <row r="33" spans="1:8" x14ac:dyDescent="0.2">
      <c r="A33" s="34"/>
      <c r="B33" s="34"/>
      <c r="C33" s="34"/>
      <c r="D33" s="17" t="s">
        <v>15</v>
      </c>
      <c r="E33" s="34"/>
      <c r="F33" s="34"/>
      <c r="G33" s="34"/>
      <c r="H33" s="34"/>
    </row>
    <row r="34" spans="1:8" x14ac:dyDescent="0.2">
      <c r="A34" s="29" t="s">
        <v>16</v>
      </c>
      <c r="B34" s="29"/>
      <c r="C34" s="29"/>
      <c r="D34" s="17"/>
      <c r="E34" s="30" t="s">
        <v>17</v>
      </c>
      <c r="F34" s="30"/>
      <c r="G34" s="30"/>
      <c r="H34" s="30"/>
    </row>
  </sheetData>
  <sheetProtection algorithmName="SHA-512" hashValue="ofz3Tccot7k8PdRMzBHt8QdI/1C5OmEumPES3NzendBJQhylN1XQFaS7oVIrbSpfB3RNZsWbKtScHizx0QyNyg==" saltValue="u/RWW7avjlLNxWkPpQXyGQ==" spinCount="100000" sheet="1" selectLockedCells="1"/>
  <mergeCells count="7">
    <mergeCell ref="A34:C34"/>
    <mergeCell ref="E34:H34"/>
    <mergeCell ref="F28:G28"/>
    <mergeCell ref="F29:G29"/>
    <mergeCell ref="F30:G30"/>
    <mergeCell ref="A33:C33"/>
    <mergeCell ref="E33:H33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14 CKKSP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J&amp;D</dc:creator>
  <cp:lastModifiedBy>Marina Štulina Babić</cp:lastModifiedBy>
  <cp:lastPrinted>2019-08-13T08:21:21Z</cp:lastPrinted>
  <dcterms:created xsi:type="dcterms:W3CDTF">2019-06-23T17:07:28Z</dcterms:created>
  <dcterms:modified xsi:type="dcterms:W3CDTF">2019-10-14T12:59:43Z</dcterms:modified>
</cp:coreProperties>
</file>