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15-2019\"/>
    </mc:Choice>
  </mc:AlternateContent>
  <bookViews>
    <workbookView xWindow="-16935" yWindow="5880" windowWidth="28035" windowHeight="15225"/>
  </bookViews>
  <sheets>
    <sheet name="Troškovnik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l="1"/>
  <c r="F13" i="1" s="1"/>
</calcChain>
</file>

<file path=xl/sharedStrings.xml><?xml version="1.0" encoding="utf-8"?>
<sst xmlns="http://schemas.openxmlformats.org/spreadsheetml/2006/main" count="19" uniqueCount="19">
  <si>
    <t>Red. broj</t>
  </si>
  <si>
    <t>Jed. Mjere</t>
  </si>
  <si>
    <t>Količina</t>
  </si>
  <si>
    <t>Jedinična cijena bez PDV-a</t>
  </si>
  <si>
    <t>Ukupna cijena bez PDV-a</t>
  </si>
  <si>
    <t>1.</t>
  </si>
  <si>
    <t>Ukupno bez PDV-a:</t>
  </si>
  <si>
    <t>Iznos PDV-a:</t>
  </si>
  <si>
    <t>SVEUKUPNO S PDV-om:</t>
  </si>
  <si>
    <t>TROŠKOVNIK</t>
  </si>
  <si>
    <t>Opis usluge</t>
  </si>
  <si>
    <t>kpl</t>
  </si>
  <si>
    <r>
      <t>Predmet nabave</t>
    </r>
    <r>
      <rPr>
        <sz val="11"/>
        <color theme="1"/>
        <rFont val="Arial Narrow"/>
        <family val="2"/>
        <charset val="238"/>
      </rPr>
      <t xml:space="preserve">: Glavni projekt </t>
    </r>
  </si>
  <si>
    <t xml:space="preserve">Izrada projektne dokumentacije  glavni projekt za izgradnju:                                                                     • upravna zgrada – površine cca. 150 m2 s nadstrešnicom;
• mehanička radionica sa skladištem i nadstrešnicom – dimenzija 8,5x30 m;
• gospodarske zgrade - plastenika dimenzija 9,8x50 m = 13 komada;
• gospodarske zgrade - plastenika za hidroponiju dimenzija 9,8x50 m = 1 komad,
• gospodarske zgrade - plastenika dimenzija 9,8x30 m = 14 komada,
• gospodarske zgrade - plastenika dimenzija 20x95 m = 2 komada,
• prostor za smještaj opreme sustava za navodnjavanje (bunar, filtarska stanica, upravljačka jedinica, stanica za prihranu, unutarnji spremnik vode za hidorponiju) dimenzija 9,8x30 m = 1 komad;
• akumulaciju za navodnjavanje oko 1.000 m2 s instalacijom za navodnjavanje plastenika;
• montažna prostor za radnike sa sanitarnim čvorom – kontejner cca. 45 m2;
• kućica za zaštitarsku službu;
• ograda i manipulativne površine oko i unutar parcele 8665/5 K.O. Pitomača II.
</t>
  </si>
  <si>
    <t>Lokacija investicije nalazi se na adresi:                                         Antuna Mihanovića bb,                                                                                        HR-33405 Pitomača
Katastarske čestice: 8665/5
Katastarska općina: Pitomača II</t>
  </si>
  <si>
    <t>Glavni projekt :
- Arhitektonski projekt,
- Građevinski projekt konstrukcije,
- Građevinski projekt vodovoda i odvodnje,
- Strojarski projekt plinske instalacije i grijanja plastenika,
- Izrada elaborat zastite na radu,
- Izrada elaborat zaštite od buke,
- Izrada troškovnika građevinsko obrtničkih radova.</t>
  </si>
  <si>
    <t>Prilog I.</t>
  </si>
  <si>
    <t>Naručitelj:  Hrvatska agencija za poljoprivredu i hranu</t>
  </si>
  <si>
    <t>Evidencijski broj:  JED-N 15/2019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</si>
</sst>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4" fontId="1" fillId="4" borderId="1" xfId="1" applyNumberForma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Protection="1"/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6" fillId="3" borderId="1" xfId="1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3" borderId="2" xfId="1" applyFill="1" applyBorder="1" applyAlignment="1" applyProtection="1">
      <alignment horizontal="center" vertical="center"/>
    </xf>
    <xf numFmtId="0" fontId="1" fillId="4" borderId="1" xfId="1" applyFill="1" applyAlignment="1" applyProtection="1">
      <alignment horizontal="left" vertical="center" wrapText="1"/>
    </xf>
    <xf numFmtId="0" fontId="1" fillId="5" borderId="1" xfId="1" applyFill="1" applyAlignment="1" applyProtection="1">
      <alignment horizontal="center" vertical="center"/>
    </xf>
    <xf numFmtId="4" fontId="1" fillId="5" borderId="1" xfId="1" applyNumberFormat="1" applyFill="1" applyAlignment="1" applyProtection="1">
      <alignment vertical="center"/>
    </xf>
    <xf numFmtId="0" fontId="1" fillId="3" borderId="3" xfId="1" applyFill="1" applyBorder="1" applyAlignment="1" applyProtection="1">
      <alignment horizontal="center" vertical="center"/>
    </xf>
    <xf numFmtId="0" fontId="1" fillId="3" borderId="4" xfId="1" applyFill="1" applyBorder="1" applyAlignment="1" applyProtection="1">
      <alignment horizontal="center" vertical="center"/>
    </xf>
    <xf numFmtId="0" fontId="1" fillId="4" borderId="1" xfId="1" applyFill="1" applyAlignment="1" applyProtection="1">
      <alignment horizontal="center" vertical="center"/>
    </xf>
    <xf numFmtId="4" fontId="1" fillId="4" borderId="1" xfId="1" applyNumberFormat="1" applyFill="1" applyAlignment="1" applyProtection="1">
      <alignment vertical="center"/>
    </xf>
    <xf numFmtId="0" fontId="1" fillId="3" borderId="1" xfId="1" applyFill="1" applyAlignment="1" applyProtection="1">
      <alignment horizontal="right"/>
    </xf>
    <xf numFmtId="4" fontId="1" fillId="4" borderId="1" xfId="1" applyNumberFormat="1" applyFill="1" applyProtection="1"/>
    <xf numFmtId="4" fontId="1" fillId="4" borderId="1" xfId="1" applyNumberFormat="1" applyFill="1" applyAlignment="1" applyProtection="1"/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Normal="100" workbookViewId="0">
      <selection activeCell="E10" sqref="E10"/>
    </sheetView>
  </sheetViews>
  <sheetFormatPr defaultRowHeight="15" x14ac:dyDescent="0.25"/>
  <cols>
    <col min="1" max="1" width="11.140625" style="4" customWidth="1"/>
    <col min="2" max="2" width="53.5703125" style="4" customWidth="1"/>
    <col min="3" max="3" width="14.28515625" style="4" customWidth="1"/>
    <col min="4" max="4" width="9.140625" style="4"/>
    <col min="5" max="5" width="18.7109375" style="4" customWidth="1"/>
    <col min="6" max="6" width="25.42578125" style="4" customWidth="1"/>
    <col min="7" max="16384" width="9.140625" style="4"/>
  </cols>
  <sheetData>
    <row r="1" spans="1:15" ht="18.75" customHeight="1" x14ac:dyDescent="0.25">
      <c r="A1" s="2" t="s">
        <v>17</v>
      </c>
      <c r="B1" s="2"/>
      <c r="C1" s="2"/>
      <c r="D1" s="2"/>
      <c r="E1" s="2"/>
      <c r="F1" s="3"/>
      <c r="G1" s="3"/>
      <c r="H1" s="3"/>
      <c r="I1" s="3"/>
      <c r="J1" s="3"/>
      <c r="K1" s="3"/>
      <c r="N1" s="5"/>
      <c r="O1" s="5"/>
    </row>
    <row r="2" spans="1:15" ht="16.5" customHeight="1" x14ac:dyDescent="0.25">
      <c r="A2" s="2" t="s">
        <v>12</v>
      </c>
      <c r="B2" s="2"/>
      <c r="C2" s="2"/>
      <c r="D2" s="2"/>
      <c r="E2" s="2"/>
      <c r="F2" s="6" t="s">
        <v>16</v>
      </c>
      <c r="G2" s="3"/>
      <c r="H2" s="3"/>
      <c r="I2" s="3"/>
      <c r="J2" s="3"/>
      <c r="K2" s="3"/>
      <c r="N2" s="5"/>
      <c r="O2" s="5"/>
    </row>
    <row r="3" spans="1:15" ht="16.5" customHeight="1" x14ac:dyDescent="0.25">
      <c r="A3" s="2" t="s">
        <v>18</v>
      </c>
      <c r="B3" s="2"/>
      <c r="C3" s="2"/>
      <c r="D3" s="2"/>
      <c r="E3" s="2"/>
      <c r="F3" s="3"/>
      <c r="G3" s="3"/>
      <c r="H3" s="3"/>
      <c r="I3" s="3"/>
      <c r="J3" s="3"/>
      <c r="K3" s="3"/>
      <c r="N3" s="5"/>
      <c r="O3" s="5"/>
    </row>
    <row r="5" spans="1:15" s="8" customFormat="1" ht="18.75" x14ac:dyDescent="0.25">
      <c r="A5" s="7" t="s">
        <v>9</v>
      </c>
      <c r="B5" s="7"/>
      <c r="C5" s="7"/>
      <c r="D5" s="7"/>
      <c r="E5" s="7"/>
      <c r="F5" s="7"/>
    </row>
    <row r="7" spans="1:15" ht="63" customHeight="1" x14ac:dyDescent="0.25">
      <c r="A7" s="9" t="s">
        <v>0</v>
      </c>
      <c r="B7" s="9" t="s">
        <v>10</v>
      </c>
      <c r="C7" s="9" t="s">
        <v>1</v>
      </c>
      <c r="D7" s="9" t="s">
        <v>2</v>
      </c>
      <c r="E7" s="9" t="s">
        <v>3</v>
      </c>
      <c r="F7" s="9" t="s">
        <v>4</v>
      </c>
      <c r="G7" s="10"/>
    </row>
    <row r="8" spans="1:15" ht="390" x14ac:dyDescent="0.25">
      <c r="A8" s="11" t="s">
        <v>5</v>
      </c>
      <c r="B8" s="12" t="s">
        <v>13</v>
      </c>
      <c r="C8" s="13"/>
      <c r="D8" s="13"/>
      <c r="E8" s="14"/>
      <c r="F8" s="14"/>
    </row>
    <row r="9" spans="1:15" ht="75" x14ac:dyDescent="0.25">
      <c r="A9" s="15"/>
      <c r="B9" s="12" t="s">
        <v>14</v>
      </c>
      <c r="C9" s="13"/>
      <c r="D9" s="13"/>
      <c r="E9" s="14"/>
      <c r="F9" s="14"/>
    </row>
    <row r="10" spans="1:15" ht="150" customHeight="1" x14ac:dyDescent="0.25">
      <c r="A10" s="16"/>
      <c r="B10" s="12" t="s">
        <v>15</v>
      </c>
      <c r="C10" s="17" t="s">
        <v>11</v>
      </c>
      <c r="D10" s="17">
        <v>1</v>
      </c>
      <c r="E10" s="1"/>
      <c r="F10" s="18">
        <f t="shared" ref="F10" si="0">D10*E10</f>
        <v>0</v>
      </c>
    </row>
    <row r="11" spans="1:15" x14ac:dyDescent="0.25">
      <c r="A11" s="19" t="s">
        <v>6</v>
      </c>
      <c r="B11" s="19"/>
      <c r="C11" s="19"/>
      <c r="D11" s="19"/>
      <c r="E11" s="19"/>
      <c r="F11" s="20">
        <f>SUM(F10:F10)</f>
        <v>0</v>
      </c>
    </row>
    <row r="12" spans="1:15" x14ac:dyDescent="0.25">
      <c r="A12" s="19" t="s">
        <v>7</v>
      </c>
      <c r="B12" s="19"/>
      <c r="C12" s="19"/>
      <c r="D12" s="19"/>
      <c r="E12" s="19"/>
      <c r="F12" s="21">
        <f>F11*0.25</f>
        <v>0</v>
      </c>
    </row>
    <row r="13" spans="1:15" x14ac:dyDescent="0.25">
      <c r="A13" s="19" t="s">
        <v>8</v>
      </c>
      <c r="B13" s="19"/>
      <c r="C13" s="19"/>
      <c r="D13" s="19"/>
      <c r="E13" s="19"/>
      <c r="F13" s="20">
        <f>F11+F12</f>
        <v>0</v>
      </c>
    </row>
  </sheetData>
  <sheetProtection algorithmName="SHA-512" hashValue="JMMsir+d5bNvRYlKRD6FDmmXIVIjuCWz9244Mk6Pfa/sYXG4Lb0fgadNMC1MGxD70esa6LYt7Ti6+FADd71xuA==" saltValue="PX2Hj5ZncllyGQxTsSx0hw==" spinCount="100000" sheet="1" objects="1" scenarios="1" selectLockedCells="1"/>
  <mergeCells count="8">
    <mergeCell ref="A1:E1"/>
    <mergeCell ref="A2:E2"/>
    <mergeCell ref="A3:E3"/>
    <mergeCell ref="A13:E13"/>
    <mergeCell ref="A12:E12"/>
    <mergeCell ref="A5:F5"/>
    <mergeCell ref="A11:E11"/>
    <mergeCell ref="A8:A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Zubak</dc:creator>
  <cp:lastModifiedBy>Ivana Olivari-Provči</cp:lastModifiedBy>
  <cp:lastPrinted>2019-04-24T10:16:43Z</cp:lastPrinted>
  <dcterms:created xsi:type="dcterms:W3CDTF">2017-11-08T11:58:19Z</dcterms:created>
  <dcterms:modified xsi:type="dcterms:W3CDTF">2019-04-24T10:19:17Z</dcterms:modified>
</cp:coreProperties>
</file>