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-ur\RazmjenaUR\Nabava\2019\JEDNOSTAVNA NABAVA - postupci\16-2019 Vanjsko označavanje\"/>
    </mc:Choice>
  </mc:AlternateContent>
  <bookViews>
    <workbookView xWindow="-16935" yWindow="5880" windowWidth="28035" windowHeight="15225"/>
  </bookViews>
  <sheets>
    <sheet name="Troškovni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6" i="1"/>
  <c r="F17" i="1"/>
  <c r="F18" i="1"/>
  <c r="F19" i="1"/>
  <c r="F21" i="1"/>
  <c r="F22" i="1" l="1"/>
  <c r="F23" i="1" s="1"/>
  <c r="F24" i="1" s="1"/>
  <c r="F25" i="1" l="1"/>
</calcChain>
</file>

<file path=xl/sharedStrings.xml><?xml version="1.0" encoding="utf-8"?>
<sst xmlns="http://schemas.openxmlformats.org/spreadsheetml/2006/main" count="41" uniqueCount="28">
  <si>
    <t>Red. broj</t>
  </si>
  <si>
    <t>Jed. Mjere</t>
  </si>
  <si>
    <t>Količina</t>
  </si>
  <si>
    <t>Jedinična cijena bez PDV-a</t>
  </si>
  <si>
    <t>Ukupna cijena bez PDV-a</t>
  </si>
  <si>
    <t>Ukupno bez PDV-a:</t>
  </si>
  <si>
    <t>Iznos PDV-a:</t>
  </si>
  <si>
    <t>SVEUKUPNO S PDV-om:</t>
  </si>
  <si>
    <t>TROŠKOVNIK</t>
  </si>
  <si>
    <t>Opis usluge</t>
  </si>
  <si>
    <t>Prilog I.</t>
  </si>
  <si>
    <t>Naručitelj:  Hrvatska agencija za poljoprivredu i hranu</t>
  </si>
  <si>
    <t>Evidencijski broj:  JED-N 16/2019</t>
  </si>
  <si>
    <t>kom</t>
  </si>
  <si>
    <t>Izrada nove natpisne ploče, montaža na lokaciji</t>
  </si>
  <si>
    <t>Centar za kontrolu kvalitete stočarskih proizvoda - Križevci</t>
  </si>
  <si>
    <t>Centar za tlo, Osijek</t>
  </si>
  <si>
    <r>
      <t>Predmet nabave</t>
    </r>
    <r>
      <rPr>
        <sz val="11"/>
        <color theme="1"/>
        <rFont val="Arial"/>
        <family val="2"/>
        <charset val="238"/>
      </rPr>
      <t>: Vanjsko obilježavanje</t>
    </r>
  </si>
  <si>
    <r>
      <t xml:space="preserve">Putokaz pokraj ceste                                                                      </t>
    </r>
    <r>
      <rPr>
        <sz val="11"/>
        <color rgb="FF3F3F3F"/>
        <rFont val="Arial"/>
        <family val="2"/>
        <charset val="238"/>
      </rPr>
      <t xml:space="preserve">- dimenzije 1,2 x 3 m, metalna kostrukcija, lice alukobond ploče, tisak na reflektirajuću foliju, obostrani ispis </t>
    </r>
  </si>
  <si>
    <r>
      <t xml:space="preserve">Putokaz na ulazu u HAPIH                                                                     </t>
    </r>
    <r>
      <rPr>
        <sz val="11"/>
        <color rgb="FF3F3F3F"/>
        <rFont val="Arial"/>
        <family val="2"/>
        <charset val="238"/>
      </rPr>
      <t xml:space="preserve">- jumbo plakat, dimenzije 4 x 3 m, metalna kostrukcija, lice alukobond, tisak 4/0, montaža na lokaciji </t>
    </r>
  </si>
  <si>
    <r>
      <t xml:space="preserve">Putokaz kod parkirališta                                                                    </t>
    </r>
    <r>
      <rPr>
        <sz val="11"/>
        <color rgb="FF3F3F3F"/>
        <rFont val="Arial"/>
        <family val="2"/>
        <charset val="238"/>
      </rPr>
      <t xml:space="preserve">- dimenzije 1,0 x 3 m, metalna kostrukcija, lice alukobond ploče, tisak na reflektirajuću foliju, obostrani ispis </t>
    </r>
  </si>
  <si>
    <r>
      <t xml:space="preserve">Putokaz kod parkirališta                                                                    </t>
    </r>
    <r>
      <rPr>
        <sz val="11"/>
        <color rgb="FF3F3F3F"/>
        <rFont val="Arial"/>
        <family val="2"/>
        <charset val="238"/>
      </rPr>
      <t>- dimenzije 125 x 25 cm, tisak na reflektirajuću foliju</t>
    </r>
  </si>
  <si>
    <r>
      <t xml:space="preserve">Izrada nove natpisne ploče, </t>
    </r>
    <r>
      <rPr>
        <sz val="11"/>
        <color rgb="FF3F3F3F"/>
        <rFont val="Arial"/>
        <family val="2"/>
        <charset val="238"/>
      </rPr>
      <t>montaža na lokaciji</t>
    </r>
  </si>
  <si>
    <t>tisak vizuala ua jumbo plakat, folija 4/4, kruta laminacija</t>
  </si>
  <si>
    <t>jumbo plakat, dimenzije 4 x 3 m, metalna kostrukcija, lice alukobond, tisak 4/0</t>
  </si>
  <si>
    <t xml:space="preserve">demontaža postojećeg totema, izrada novg totema,metalna potkonstrukcija, aluminjska konstrukcija za toteme, lice alukobond, 3D prikaz znaka HAPIH, 1,5 x 3 m, montaža totema </t>
  </si>
  <si>
    <r>
      <t xml:space="preserve">Totem                                                                                                         </t>
    </r>
    <r>
      <rPr>
        <sz val="11"/>
        <color rgb="FF3F3F3F"/>
        <rFont val="Arial"/>
        <family val="2"/>
        <charset val="238"/>
      </rPr>
      <t xml:space="preserve">- demontaža postojećeg totema, izrada novg totema,metalna konstrukcija, aluminjska konstrukcija za toteme, lice alukobond, 3D prikaz znaka HAPIH, 1,5 x 3 m, montaža totema </t>
    </r>
  </si>
  <si>
    <t>Uprava HAPIH-a,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</si>
</sst>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3F3F3F"/>
      <name val="Arial"/>
      <family val="2"/>
      <charset val="238"/>
    </font>
    <font>
      <b/>
      <sz val="11"/>
      <color rgb="FF3F3F3F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Fill="1" applyProtection="1"/>
    <xf numFmtId="0" fontId="4" fillId="3" borderId="3" xfId="1" applyFont="1" applyFill="1" applyBorder="1" applyAlignment="1" applyProtection="1">
      <alignment horizontal="center" vertical="center"/>
    </xf>
    <xf numFmtId="0" fontId="5" fillId="4" borderId="4" xfId="1" applyFont="1" applyFill="1" applyBorder="1" applyAlignment="1" applyProtection="1">
      <alignment horizontal="left" vertical="center" wrapText="1"/>
    </xf>
    <xf numFmtId="0" fontId="4" fillId="0" borderId="1" xfId="1" applyFont="1" applyFill="1" applyAlignment="1" applyProtection="1">
      <alignment horizontal="center" vertical="center"/>
    </xf>
    <xf numFmtId="0" fontId="5" fillId="0" borderId="1" xfId="1" applyFont="1" applyFill="1" applyAlignment="1" applyProtection="1">
      <alignment horizontal="center" vertical="center"/>
    </xf>
    <xf numFmtId="4" fontId="5" fillId="4" borderId="1" xfId="1" applyNumberFormat="1" applyFont="1" applyFill="1" applyAlignment="1" applyProtection="1">
      <alignment vertical="center"/>
      <protection locked="0"/>
    </xf>
    <xf numFmtId="4" fontId="5" fillId="4" borderId="1" xfId="1" applyNumberFormat="1" applyFont="1" applyFill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5" fillId="3" borderId="3" xfId="1" applyFont="1" applyFill="1" applyBorder="1" applyAlignment="1" applyProtection="1">
      <alignment horizontal="center" vertical="center" wrapText="1"/>
    </xf>
    <xf numFmtId="0" fontId="5" fillId="3" borderId="4" xfId="1" applyFont="1" applyFill="1" applyBorder="1" applyAlignment="1" applyProtection="1">
      <alignment horizontal="center" vertical="center" wrapText="1"/>
    </xf>
    <xf numFmtId="0" fontId="5" fillId="3" borderId="1" xfId="1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4" fillId="4" borderId="4" xfId="1" applyFont="1" applyFill="1" applyBorder="1" applyAlignment="1" applyProtection="1">
      <alignment horizontal="left" vertical="center" wrapText="1"/>
    </xf>
    <xf numFmtId="0" fontId="4" fillId="4" borderId="1" xfId="1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5" fillId="3" borderId="1" xfId="1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right"/>
    </xf>
    <xf numFmtId="0" fontId="5" fillId="3" borderId="0" xfId="1" applyFont="1" applyFill="1" applyBorder="1" applyAlignment="1" applyProtection="1">
      <alignment horizontal="center" vertical="center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center" vertical="center"/>
    </xf>
    <xf numFmtId="4" fontId="5" fillId="0" borderId="1" xfId="1" applyNumberFormat="1" applyFont="1" applyFill="1" applyAlignment="1" applyProtection="1">
      <alignment vertical="center"/>
      <protection locked="0"/>
    </xf>
    <xf numFmtId="164" fontId="5" fillId="4" borderId="1" xfId="1" applyNumberFormat="1" applyFont="1" applyFill="1" applyProtection="1"/>
    <xf numFmtId="164" fontId="5" fillId="4" borderId="1" xfId="1" applyNumberFormat="1" applyFont="1" applyFill="1" applyAlignment="1" applyProtection="1"/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="90" zoomScaleNormal="90" workbookViewId="0">
      <selection activeCell="E10" sqref="E10"/>
    </sheetView>
  </sheetViews>
  <sheetFormatPr defaultColWidth="9.140625" defaultRowHeight="14.25" x14ac:dyDescent="0.2"/>
  <cols>
    <col min="1" max="1" width="11.140625" style="2" customWidth="1"/>
    <col min="2" max="2" width="53.5703125" style="2" customWidth="1"/>
    <col min="3" max="3" width="14.28515625" style="2" customWidth="1"/>
    <col min="4" max="4" width="9.140625" style="2"/>
    <col min="5" max="5" width="18.7109375" style="2" customWidth="1"/>
    <col min="6" max="6" width="25.42578125" style="2" customWidth="1"/>
    <col min="7" max="16384" width="9.140625" style="2"/>
  </cols>
  <sheetData>
    <row r="1" spans="1:15" ht="18.75" customHeight="1" x14ac:dyDescent="0.2">
      <c r="A1" s="18" t="s">
        <v>11</v>
      </c>
      <c r="B1" s="18"/>
      <c r="C1" s="18"/>
      <c r="D1" s="18"/>
      <c r="E1" s="18"/>
      <c r="F1" s="1"/>
      <c r="G1" s="1"/>
      <c r="H1" s="1"/>
      <c r="I1" s="1"/>
      <c r="J1" s="1"/>
      <c r="K1" s="1"/>
      <c r="N1" s="11"/>
      <c r="O1" s="11"/>
    </row>
    <row r="2" spans="1:15" ht="16.5" customHeight="1" x14ac:dyDescent="0.2">
      <c r="A2" s="18" t="s">
        <v>17</v>
      </c>
      <c r="B2" s="18"/>
      <c r="C2" s="18"/>
      <c r="D2" s="18"/>
      <c r="E2" s="18"/>
      <c r="F2" s="3" t="s">
        <v>10</v>
      </c>
      <c r="G2" s="1"/>
      <c r="H2" s="1"/>
      <c r="I2" s="1"/>
      <c r="J2" s="1"/>
      <c r="K2" s="1"/>
      <c r="N2" s="11"/>
      <c r="O2" s="11"/>
    </row>
    <row r="3" spans="1:15" ht="16.5" customHeight="1" x14ac:dyDescent="0.2">
      <c r="A3" s="18" t="s">
        <v>12</v>
      </c>
      <c r="B3" s="18"/>
      <c r="C3" s="18"/>
      <c r="D3" s="18"/>
      <c r="E3" s="18"/>
      <c r="F3" s="1"/>
      <c r="G3" s="1"/>
      <c r="H3" s="1"/>
      <c r="I3" s="1"/>
      <c r="J3" s="1"/>
      <c r="K3" s="1"/>
      <c r="N3" s="11"/>
      <c r="O3" s="11"/>
    </row>
    <row r="5" spans="1:15" s="4" customFormat="1" ht="15" x14ac:dyDescent="0.2">
      <c r="A5" s="20" t="s">
        <v>8</v>
      </c>
      <c r="B5" s="20"/>
      <c r="C5" s="20"/>
      <c r="D5" s="20"/>
      <c r="E5" s="20"/>
      <c r="F5" s="20"/>
    </row>
    <row r="7" spans="1:15" ht="63" customHeight="1" x14ac:dyDescent="0.2">
      <c r="A7" s="12" t="s">
        <v>0</v>
      </c>
      <c r="B7" s="13" t="s">
        <v>9</v>
      </c>
      <c r="C7" s="14" t="s">
        <v>1</v>
      </c>
      <c r="D7" s="14" t="s">
        <v>2</v>
      </c>
      <c r="E7" s="14" t="s">
        <v>3</v>
      </c>
      <c r="F7" s="14" t="s">
        <v>4</v>
      </c>
      <c r="G7" s="15"/>
    </row>
    <row r="8" spans="1:15" ht="37.5" customHeight="1" x14ac:dyDescent="0.2">
      <c r="A8" s="22" t="s">
        <v>15</v>
      </c>
      <c r="B8" s="23"/>
      <c r="C8" s="14"/>
      <c r="D8" s="14"/>
      <c r="E8" s="14"/>
      <c r="F8" s="14"/>
      <c r="G8" s="15"/>
    </row>
    <row r="9" spans="1:15" ht="72" x14ac:dyDescent="0.2">
      <c r="A9" s="5">
        <v>1</v>
      </c>
      <c r="B9" s="6" t="s">
        <v>26</v>
      </c>
      <c r="C9" s="7" t="s">
        <v>13</v>
      </c>
      <c r="D9" s="7">
        <v>1</v>
      </c>
      <c r="E9" s="26"/>
      <c r="F9" s="10">
        <f t="shared" ref="F9:F16" si="0">D9*E9</f>
        <v>0</v>
      </c>
    </row>
    <row r="10" spans="1:15" ht="57.75" x14ac:dyDescent="0.2">
      <c r="A10" s="5">
        <v>2</v>
      </c>
      <c r="B10" s="6" t="s">
        <v>18</v>
      </c>
      <c r="C10" s="7" t="s">
        <v>13</v>
      </c>
      <c r="D10" s="7">
        <v>1</v>
      </c>
      <c r="E10" s="26"/>
      <c r="F10" s="10">
        <f t="shared" si="0"/>
        <v>0</v>
      </c>
    </row>
    <row r="11" spans="1:15" ht="43.5" x14ac:dyDescent="0.2">
      <c r="A11" s="5">
        <v>3</v>
      </c>
      <c r="B11" s="6" t="s">
        <v>19</v>
      </c>
      <c r="C11" s="7" t="s">
        <v>13</v>
      </c>
      <c r="D11" s="7">
        <v>1</v>
      </c>
      <c r="E11" s="26"/>
      <c r="F11" s="10">
        <f t="shared" si="0"/>
        <v>0</v>
      </c>
    </row>
    <row r="12" spans="1:15" ht="57.75" x14ac:dyDescent="0.2">
      <c r="A12" s="5">
        <v>4</v>
      </c>
      <c r="B12" s="6" t="s">
        <v>20</v>
      </c>
      <c r="C12" s="7" t="s">
        <v>13</v>
      </c>
      <c r="D12" s="7">
        <v>1</v>
      </c>
      <c r="E12" s="26"/>
      <c r="F12" s="10">
        <f t="shared" si="0"/>
        <v>0</v>
      </c>
    </row>
    <row r="13" spans="1:15" ht="29.25" x14ac:dyDescent="0.2">
      <c r="A13" s="5">
        <v>5</v>
      </c>
      <c r="B13" s="6" t="s">
        <v>21</v>
      </c>
      <c r="C13" s="7" t="s">
        <v>13</v>
      </c>
      <c r="D13" s="7">
        <v>4</v>
      </c>
      <c r="E13" s="26"/>
      <c r="F13" s="10">
        <f t="shared" si="0"/>
        <v>0</v>
      </c>
    </row>
    <row r="14" spans="1:15" ht="15" x14ac:dyDescent="0.2">
      <c r="A14" s="5">
        <v>6</v>
      </c>
      <c r="B14" s="6" t="s">
        <v>22</v>
      </c>
      <c r="C14" s="7" t="s">
        <v>13</v>
      </c>
      <c r="D14" s="7">
        <v>1</v>
      </c>
      <c r="E14" s="26"/>
      <c r="F14" s="10">
        <f t="shared" si="0"/>
        <v>0</v>
      </c>
    </row>
    <row r="15" spans="1:15" ht="15" x14ac:dyDescent="0.2">
      <c r="A15" s="24" t="s">
        <v>16</v>
      </c>
      <c r="B15" s="25"/>
      <c r="C15" s="7"/>
      <c r="D15" s="7"/>
      <c r="E15" s="26"/>
      <c r="F15" s="10"/>
    </row>
    <row r="16" spans="1:15" ht="30.6" customHeight="1" x14ac:dyDescent="0.2">
      <c r="A16" s="5"/>
      <c r="B16" s="16" t="s">
        <v>24</v>
      </c>
      <c r="C16" s="7" t="s">
        <v>13</v>
      </c>
      <c r="D16" s="7">
        <v>1</v>
      </c>
      <c r="E16" s="26"/>
      <c r="F16" s="10">
        <f t="shared" si="0"/>
        <v>0</v>
      </c>
    </row>
    <row r="17" spans="1:6" ht="15" x14ac:dyDescent="0.2">
      <c r="A17" s="5"/>
      <c r="B17" s="16" t="s">
        <v>23</v>
      </c>
      <c r="C17" s="7" t="s">
        <v>13</v>
      </c>
      <c r="D17" s="7">
        <v>1</v>
      </c>
      <c r="E17" s="26"/>
      <c r="F17" s="10">
        <f t="shared" ref="F17:F21" si="1">D17*E17</f>
        <v>0</v>
      </c>
    </row>
    <row r="18" spans="1:6" ht="57" x14ac:dyDescent="0.2">
      <c r="A18" s="5"/>
      <c r="B18" s="16" t="s">
        <v>25</v>
      </c>
      <c r="C18" s="7" t="s">
        <v>13</v>
      </c>
      <c r="D18" s="7">
        <v>1</v>
      </c>
      <c r="E18" s="26"/>
      <c r="F18" s="10">
        <f t="shared" si="1"/>
        <v>0</v>
      </c>
    </row>
    <row r="19" spans="1:6" ht="15" x14ac:dyDescent="0.2">
      <c r="A19" s="5"/>
      <c r="B19" s="16" t="s">
        <v>14</v>
      </c>
      <c r="C19" s="7" t="s">
        <v>13</v>
      </c>
      <c r="D19" s="7">
        <v>1</v>
      </c>
      <c r="E19" s="26"/>
      <c r="F19" s="10">
        <f t="shared" si="1"/>
        <v>0</v>
      </c>
    </row>
    <row r="20" spans="1:6" ht="15" x14ac:dyDescent="0.2">
      <c r="A20" s="24" t="s">
        <v>27</v>
      </c>
      <c r="B20" s="25"/>
      <c r="C20" s="8"/>
      <c r="D20" s="8"/>
      <c r="E20" s="26"/>
      <c r="F20" s="10"/>
    </row>
    <row r="21" spans="1:6" ht="57" x14ac:dyDescent="0.2">
      <c r="A21" s="5"/>
      <c r="B21" s="16" t="s">
        <v>25</v>
      </c>
      <c r="C21" s="7" t="s">
        <v>13</v>
      </c>
      <c r="D21" s="7">
        <v>1</v>
      </c>
      <c r="E21" s="26"/>
      <c r="F21" s="10">
        <f t="shared" si="1"/>
        <v>0</v>
      </c>
    </row>
    <row r="22" spans="1:6" ht="37.5" customHeight="1" x14ac:dyDescent="0.2">
      <c r="A22" s="5"/>
      <c r="B22" s="16" t="s">
        <v>14</v>
      </c>
      <c r="C22" s="17" t="s">
        <v>13</v>
      </c>
      <c r="D22" s="17">
        <v>1</v>
      </c>
      <c r="E22" s="9"/>
      <c r="F22" s="10">
        <f t="shared" ref="F22" si="2">D22*E22</f>
        <v>0</v>
      </c>
    </row>
    <row r="23" spans="1:6" ht="15" x14ac:dyDescent="0.25">
      <c r="A23" s="21" t="s">
        <v>5</v>
      </c>
      <c r="B23" s="19"/>
      <c r="C23" s="19"/>
      <c r="D23" s="19"/>
      <c r="E23" s="19"/>
      <c r="F23" s="27">
        <f>F9+F10+F11+F12+F13+F14+F16+F17+F18+F19+F21+F22</f>
        <v>0</v>
      </c>
    </row>
    <row r="24" spans="1:6" ht="15" x14ac:dyDescent="0.25">
      <c r="A24" s="19" t="s">
        <v>6</v>
      </c>
      <c r="B24" s="19"/>
      <c r="C24" s="19"/>
      <c r="D24" s="19"/>
      <c r="E24" s="19"/>
      <c r="F24" s="28">
        <f>F23*25%</f>
        <v>0</v>
      </c>
    </row>
    <row r="25" spans="1:6" ht="15" x14ac:dyDescent="0.25">
      <c r="A25" s="19" t="s">
        <v>7</v>
      </c>
      <c r="B25" s="19"/>
      <c r="C25" s="19"/>
      <c r="D25" s="19"/>
      <c r="E25" s="19"/>
      <c r="F25" s="27">
        <f>F23+F24</f>
        <v>0</v>
      </c>
    </row>
  </sheetData>
  <sheetProtection algorithmName="SHA-512" hashValue="2nRvUv5Z/z7YnnWMe9rqnvKP+pBzeYtFq/loiZvHpw4KVtMhxL5M9jUXJ8PRhY6DBh6SbAmPGBMlHUybmJPGIw==" saltValue="l66bdft7hQhiiJhm6mWFKA==" spinCount="100000" sheet="1" objects="1" scenarios="1" selectLockedCells="1"/>
  <mergeCells count="10">
    <mergeCell ref="A1:E1"/>
    <mergeCell ref="A2:E2"/>
    <mergeCell ref="A3:E3"/>
    <mergeCell ref="A25:E25"/>
    <mergeCell ref="A24:E24"/>
    <mergeCell ref="A5:F5"/>
    <mergeCell ref="A23:E23"/>
    <mergeCell ref="A8:B8"/>
    <mergeCell ref="A15:B15"/>
    <mergeCell ref="A20:B2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Zubak</dc:creator>
  <cp:lastModifiedBy>Ivana Olivari-Provči</cp:lastModifiedBy>
  <cp:lastPrinted>2019-04-24T10:16:43Z</cp:lastPrinted>
  <dcterms:created xsi:type="dcterms:W3CDTF">2017-11-08T11:58:19Z</dcterms:created>
  <dcterms:modified xsi:type="dcterms:W3CDTF">2019-05-20T07:18:08Z</dcterms:modified>
</cp:coreProperties>
</file>